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585"/>
  </bookViews>
  <sheets>
    <sheet name="שימורים" sheetId="1" r:id="rId1"/>
    <sheet name="מוצרי ניקיון" sheetId="2" r:id="rId2"/>
    <sheet name="דגנים ופסטה" sheetId="3" r:id="rId3"/>
    <sheet name="ירקות קפואים" sheetId="4" r:id="rId4"/>
    <sheet name="ממרחים ורטבים " sheetId="5" r:id="rId5"/>
  </sheets>
  <definedNames>
    <definedName name="_xlnm.Print_Area" localSheetId="2">'דגנים ופסטה'!$A$1:$G$43</definedName>
    <definedName name="_xlnm.Print_Area" localSheetId="3">'ירקות קפואים'!$A$1:$F$27</definedName>
    <definedName name="_xlnm.Print_Area" localSheetId="1">'מוצרי ניקיון'!$A$1:$G$28</definedName>
    <definedName name="_xlnm.Print_Area" localSheetId="4">'ממרחים ורטבים '!$A$1:$G$30</definedName>
    <definedName name="_xlnm.Print_Area" localSheetId="0">שימורים!$A$1:$G$34</definedName>
  </definedNames>
  <calcPr calcId="125725"/>
</workbook>
</file>

<file path=xl/calcChain.xml><?xml version="1.0" encoding="utf-8"?>
<calcChain xmlns="http://schemas.openxmlformats.org/spreadsheetml/2006/main">
  <c r="E23" i="5"/>
  <c r="D23"/>
  <c r="C23"/>
  <c r="B23"/>
  <c r="G17"/>
  <c r="F17"/>
  <c r="E17"/>
  <c r="D17"/>
  <c r="C17"/>
  <c r="B17"/>
  <c r="F10"/>
  <c r="E10"/>
  <c r="D10"/>
  <c r="C10"/>
  <c r="B10"/>
  <c r="F19" i="4"/>
  <c r="E19"/>
  <c r="D19"/>
  <c r="C19"/>
  <c r="B19"/>
  <c r="F12"/>
  <c r="E12"/>
  <c r="D12"/>
  <c r="C12"/>
  <c r="B12"/>
  <c r="G36" i="3"/>
  <c r="F36"/>
  <c r="E36"/>
  <c r="D36"/>
  <c r="C36"/>
  <c r="B36"/>
  <c r="G29"/>
  <c r="F29"/>
  <c r="E29"/>
  <c r="D29"/>
  <c r="C29"/>
  <c r="B29"/>
  <c r="G21"/>
  <c r="F21"/>
  <c r="E21"/>
  <c r="D21"/>
  <c r="C21"/>
  <c r="B21"/>
  <c r="G11"/>
  <c r="F11"/>
  <c r="E11"/>
  <c r="D11"/>
  <c r="C11"/>
  <c r="B11"/>
  <c r="G21" i="2"/>
  <c r="F21"/>
  <c r="E21"/>
  <c r="D21"/>
  <c r="C21"/>
  <c r="B21"/>
  <c r="G14"/>
  <c r="F14"/>
  <c r="E14"/>
  <c r="D14"/>
  <c r="C14"/>
  <c r="B14"/>
  <c r="G27" i="1"/>
  <c r="F27"/>
  <c r="E27"/>
  <c r="D27"/>
  <c r="C27"/>
  <c r="B27"/>
  <c r="G18"/>
  <c r="F18"/>
  <c r="E18"/>
  <c r="D18"/>
  <c r="C18"/>
  <c r="B18"/>
  <c r="G11"/>
  <c r="F11"/>
  <c r="E11"/>
  <c r="D11"/>
  <c r="C11"/>
  <c r="B11"/>
</calcChain>
</file>

<file path=xl/sharedStrings.xml><?xml version="1.0" encoding="utf-8"?>
<sst xmlns="http://schemas.openxmlformats.org/spreadsheetml/2006/main" count="178" uniqueCount="94">
  <si>
    <t>ויקטורי</t>
  </si>
  <si>
    <t>מגה בעיר</t>
  </si>
  <si>
    <t>מחסני השוק</t>
  </si>
  <si>
    <t>רמי לוי</t>
  </si>
  <si>
    <t>שופרסל דיל</t>
  </si>
  <si>
    <t>שופרסל דיל EXTRA</t>
  </si>
  <si>
    <t>שופרסל שלי</t>
  </si>
  <si>
    <t>אורז בסמטי הימלאיה 1 קילו</t>
  </si>
  <si>
    <t>אורז בסמטי טילדה 1 קילו</t>
  </si>
  <si>
    <t>אורז בסמטי מובחר וילי פוד 1 קילו</t>
  </si>
  <si>
    <t>אורז בסמטי קלאסי סוגת 1 קילו</t>
  </si>
  <si>
    <t>אורז פרסי ויליפוד 1 קילו</t>
  </si>
  <si>
    <t>אורז פרסי עממי מיה 1 קילו</t>
  </si>
  <si>
    <t>אורז פרסי קלאסי טעמן 1 קילו</t>
  </si>
  <si>
    <t>אורז פרסי קלאסי סוגת 1 קילו</t>
  </si>
  <si>
    <t>אורז פרסי רמי לוי 1 קילו</t>
  </si>
  <si>
    <t>אורז פרסי שופרסל 1 קילו</t>
  </si>
  <si>
    <t>אורז פרסי ששון הקולה 1 קילו</t>
  </si>
  <si>
    <t>ג'ל כביסה בניחוח מאסק סנו מקסימה 3 ליטר</t>
  </si>
  <si>
    <t>ג'ל כביסה המותג 3 ליטר</t>
  </si>
  <si>
    <t>ג'ל כביסה כחול רמי לוי 3 ליטר</t>
  </si>
  <si>
    <t>ג'ל כביסה מרוכז בייבי סנו מקסימה 3 ליטר</t>
  </si>
  <si>
    <t>ג'ל כביסה מרוכז צבעונית 101 קולון 3 ליטר</t>
  </si>
  <si>
    <t>ג'ל כביסה מרוכז שופרסל 3 ליטר</t>
  </si>
  <si>
    <t>ג'ל כביסה סוד 3 ליטר</t>
  </si>
  <si>
    <t>ג'ל לכל כביסה הפי 3 ליטר</t>
  </si>
  <si>
    <t>חיטה בד"ץ הנמל 1 קילו</t>
  </si>
  <si>
    <t>חיטה בד"צ מיה 1 קילו</t>
  </si>
  <si>
    <t>חיטה סוגת 1 קילו</t>
  </si>
  <si>
    <t>חיטה רמי לוי 1 קילו</t>
  </si>
  <si>
    <t>חיטה שופרסל 1 קילו</t>
  </si>
  <si>
    <t>אפונה וגזר בד"ץ סנפרוסט 800 גרם</t>
  </si>
  <si>
    <t>אפונה וגזר מוקפאים ויטה פרי גליל 800 גרם</t>
  </si>
  <si>
    <t>אפונה וגזר קפואים רמי לוי 800 גרם</t>
  </si>
  <si>
    <t>אפונה ירוקה וגזר קפואים שופרסל 800 גרם</t>
  </si>
  <si>
    <t>אפונה ירוקה קפואה סנפרוסט 800 גרם</t>
  </si>
  <si>
    <t>אפונה ירוקה קפואה שופרסל 800 גרם</t>
  </si>
  <si>
    <t>אפונה קפואה רמי לוי 800 גרם</t>
  </si>
  <si>
    <t>אפונת גינה בינונית מוקפאת המותג 800 גרם</t>
  </si>
  <si>
    <t>לקט אפונה וגזר מגה 800 גרם</t>
  </si>
  <si>
    <t>מגבונים לניקוי כללי סנו סושי 50 יחידות</t>
  </si>
  <si>
    <t>מטליות לחות לניקוי כללי ניקול 50 יחידות</t>
  </si>
  <si>
    <t>מטליות לחות לניקוי כללי שופרסל 50 יחידות</t>
  </si>
  <si>
    <t>מטליות לניקוי כללי סנו אנטי קאלק 50 יחידות</t>
  </si>
  <si>
    <t>ממרח אגוזי לוז המותג 750 גרם</t>
  </si>
  <si>
    <t>ממרח אגוזי לוז עם חלב רזה נוטלה 750 גרם</t>
  </si>
  <si>
    <t>ממרח קרם קקאו ואגוזים שופרסל 750 גרם</t>
  </si>
  <si>
    <t>ספגטי 8 פרפקטו אסם 500 גרם</t>
  </si>
  <si>
    <t>ספגטי בוקטיני מספר 9 ברילה 500 גרם</t>
  </si>
  <si>
    <t>ספגטי המותג 500 גרם</t>
  </si>
  <si>
    <t>ספגטי מספר 5 שופרסל 500 גרם</t>
  </si>
  <si>
    <t>קטשופ בקבוק לחיץ אסם 750 גרם</t>
  </si>
  <si>
    <t>קטשופ פרווה בד"ץ המותג 750 גרם</t>
  </si>
  <si>
    <t>קטשופ רמי לוי 750 גרם</t>
  </si>
  <si>
    <t>קטשופ שופרסל 750 גרם</t>
  </si>
  <si>
    <t>רוטב סויה לבישול שופרסל 700 מ"ל</t>
  </si>
  <si>
    <t>רוטב סויה מזרח ומערב 700 מ"ל</t>
  </si>
  <si>
    <t>רוטב סויה שחורה אוריינטל 700 מ"ל</t>
  </si>
  <si>
    <t>זיתים ירוקים מנזנילו בינוני בית השיטה 560 גרם</t>
  </si>
  <si>
    <t>זיתים ירוקים מנזנילו בינוני קבוצת יבנה 540 גרם</t>
  </si>
  <si>
    <t>זיתים ירוקים מנזנילו בינוני שופרסל 560 גרם</t>
  </si>
  <si>
    <t>זיתים מנזנילו בינוני 12-15 פרי חן 560 גרם</t>
  </si>
  <si>
    <t>זיתים מנזנילו בינוני 12-15המותג 560 גרם</t>
  </si>
  <si>
    <t>מלפפונים במלח בינוני 10-12 המותג 540 גרם</t>
  </si>
  <si>
    <t>מלפפונים במלח בינוני 10-12 רמי לוי 560 גרם</t>
  </si>
  <si>
    <t>עלי גפן ממולאים באורז בד"ץ ויליגר 400 גרם</t>
  </si>
  <si>
    <t>עלי גפן ממולאים באורז וילי פוד 400 גרם</t>
  </si>
  <si>
    <t>עלי גפן ממולאים באורז שופרסל 400 גרם</t>
  </si>
  <si>
    <t>עלי גפן ממולאים תומר 400 גרם</t>
  </si>
  <si>
    <t>מלפפון במלח 10-12 בינוני בד"ץ קבוצת יבנה 560 גרם</t>
  </si>
  <si>
    <t>מלפפון במלח 12-10 בינוני שופרסל 560 גרם</t>
  </si>
  <si>
    <t>מלפפונים במלח בינוני 10-12 פרי ניר 560 גרם</t>
  </si>
  <si>
    <t>מלפפונים במלח בינוניים 10-12 בית השיטה 560 גרם</t>
  </si>
  <si>
    <t>פער</t>
  </si>
  <si>
    <t xml:space="preserve">פער </t>
  </si>
  <si>
    <t>שימורי זיתים ירוקים מנזנילו בינוני 540-560 גרם</t>
  </si>
  <si>
    <t>שימורי עלי גפן ממולאים 400 גרם</t>
  </si>
  <si>
    <t xml:space="preserve">שימורי מלפפונים חמוצים במלח בינוני 540-560 גרם </t>
  </si>
  <si>
    <t xml:space="preserve">ג'ל כביסה 3 ליטר </t>
  </si>
  <si>
    <t xml:space="preserve">מטליות למשטח ולרצפה 50 יחידות </t>
  </si>
  <si>
    <t>אורז פרסי 1 קילו</t>
  </si>
  <si>
    <t>אורז בסמטי 1 קילו</t>
  </si>
  <si>
    <t>חיטה 1 קילו</t>
  </si>
  <si>
    <t xml:space="preserve">ספגטי 500 גרם </t>
  </si>
  <si>
    <t>אפונה וגזר קפואים 800 גרם</t>
  </si>
  <si>
    <t xml:space="preserve">אפונה ירוקה קפואה 800 גרם </t>
  </si>
  <si>
    <t>ממרח אגוזים / קקאו  750 גרם</t>
  </si>
  <si>
    <t xml:space="preserve">קטשופ 750 גרם </t>
  </si>
  <si>
    <t>רוטב סויה 700 מ"ל</t>
  </si>
  <si>
    <t>מחירי שימורים - המועצה לצרכנות  13.11.17</t>
  </si>
  <si>
    <t>מחירי מוצרי ניקיון- המועצה לצרכנות  13.11.17</t>
  </si>
  <si>
    <t>מחירי דגנים ופסטה - המועצה לצרכנות  13.11.17</t>
  </si>
  <si>
    <t>מחירי ירקות קפואים - המועצה לצרכנות  13.11.17</t>
  </si>
  <si>
    <t>מחירי ממרחים ורטבים - המועצה לצרכנות  13.11.17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</si>
</sst>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Calibri"/>
      <family val="2"/>
    </font>
    <font>
      <sz val="10"/>
      <color theme="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3">
    <xf numFmtId="0" fontId="0" fillId="0" borderId="0" xfId="0"/>
    <xf numFmtId="2" fontId="2" fillId="0" borderId="1" xfId="2" applyNumberFormat="1" applyBorder="1"/>
    <xf numFmtId="2" fontId="2" fillId="2" borderId="1" xfId="2" applyNumberFormat="1" applyFill="1" applyBorder="1"/>
    <xf numFmtId="2" fontId="2" fillId="4" borderId="1" xfId="2" applyNumberFormat="1" applyFill="1" applyBorder="1"/>
    <xf numFmtId="2" fontId="2" fillId="5" borderId="1" xfId="2" applyNumberFormat="1" applyFill="1" applyBorder="1"/>
    <xf numFmtId="0" fontId="2" fillId="3" borderId="4" xfId="2" applyFill="1" applyBorder="1"/>
    <xf numFmtId="0" fontId="2" fillId="3" borderId="5" xfId="2" applyFill="1" applyBorder="1"/>
    <xf numFmtId="2" fontId="2" fillId="0" borderId="7" xfId="2" applyNumberFormat="1" applyBorder="1"/>
    <xf numFmtId="2" fontId="2" fillId="5" borderId="7" xfId="2" applyNumberFormat="1" applyFill="1" applyBorder="1"/>
    <xf numFmtId="0" fontId="2" fillId="2" borderId="6" xfId="2" applyFill="1" applyBorder="1"/>
    <xf numFmtId="2" fontId="2" fillId="4" borderId="7" xfId="2" applyNumberFormat="1" applyFill="1" applyBorder="1"/>
    <xf numFmtId="2" fontId="2" fillId="2" borderId="7" xfId="2" applyNumberFormat="1" applyFill="1" applyBorder="1"/>
    <xf numFmtId="0" fontId="3" fillId="3" borderId="8" xfId="2" applyFont="1" applyFill="1" applyBorder="1"/>
    <xf numFmtId="2" fontId="2" fillId="4" borderId="9" xfId="2" applyNumberFormat="1" applyFill="1" applyBorder="1"/>
    <xf numFmtId="2" fontId="2" fillId="5" borderId="9" xfId="2" applyNumberFormat="1" applyFill="1" applyBorder="1"/>
    <xf numFmtId="2" fontId="2" fillId="2" borderId="9" xfId="2" applyNumberFormat="1" applyFill="1" applyBorder="1"/>
    <xf numFmtId="2" fontId="2" fillId="2" borderId="10" xfId="2" applyNumberFormat="1" applyFill="1" applyBorder="1"/>
    <xf numFmtId="9" fontId="3" fillId="3" borderId="9" xfId="1" applyFont="1" applyFill="1" applyBorder="1"/>
    <xf numFmtId="2" fontId="4" fillId="0" borderId="1" xfId="3" applyNumberFormat="1" applyBorder="1"/>
    <xf numFmtId="2" fontId="4" fillId="5" borderId="1" xfId="3" applyNumberFormat="1" applyFill="1" applyBorder="1"/>
    <xf numFmtId="2" fontId="4" fillId="4" borderId="1" xfId="3" applyNumberFormat="1" applyFill="1" applyBorder="1"/>
    <xf numFmtId="2" fontId="4" fillId="2" borderId="1" xfId="3" applyNumberFormat="1" applyFill="1" applyBorder="1"/>
    <xf numFmtId="0" fontId="0" fillId="0" borderId="1" xfId="0" applyBorder="1"/>
    <xf numFmtId="0" fontId="0" fillId="2" borderId="1" xfId="0" applyFill="1" applyBorder="1"/>
    <xf numFmtId="0" fontId="4" fillId="3" borderId="4" xfId="3" applyFill="1" applyBorder="1"/>
    <xf numFmtId="0" fontId="4" fillId="3" borderId="5" xfId="3" applyFill="1" applyBorder="1"/>
    <xf numFmtId="2" fontId="4" fillId="5" borderId="7" xfId="3" applyNumberFormat="1" applyFill="1" applyBorder="1"/>
    <xf numFmtId="0" fontId="4" fillId="2" borderId="6" xfId="3" applyFill="1" applyBorder="1"/>
    <xf numFmtId="2" fontId="4" fillId="2" borderId="7" xfId="3" applyNumberFormat="1" applyFill="1" applyBorder="1"/>
    <xf numFmtId="2" fontId="4" fillId="4" borderId="7" xfId="3" applyNumberFormat="1" applyFill="1" applyBorder="1"/>
    <xf numFmtId="0" fontId="3" fillId="3" borderId="8" xfId="3" applyFont="1" applyFill="1" applyBorder="1"/>
    <xf numFmtId="0" fontId="0" fillId="0" borderId="2" xfId="0" applyBorder="1"/>
    <xf numFmtId="2" fontId="4" fillId="3" borderId="4" xfId="3" applyNumberFormat="1" applyFill="1" applyBorder="1"/>
    <xf numFmtId="2" fontId="4" fillId="3" borderId="5" xfId="3" applyNumberFormat="1" applyFill="1" applyBorder="1"/>
    <xf numFmtId="9" fontId="3" fillId="3" borderId="10" xfId="1" applyFont="1" applyFill="1" applyBorder="1"/>
    <xf numFmtId="9" fontId="5" fillId="3" borderId="9" xfId="1" applyFont="1" applyFill="1" applyBorder="1"/>
    <xf numFmtId="9" fontId="5" fillId="3" borderId="10" xfId="1" applyFont="1" applyFill="1" applyBorder="1"/>
    <xf numFmtId="2" fontId="0" fillId="0" borderId="0" xfId="0" applyNumberFormat="1"/>
    <xf numFmtId="0" fontId="7" fillId="0" borderId="0" xfId="0" applyFont="1"/>
    <xf numFmtId="0" fontId="0" fillId="0" borderId="0" xfId="0" applyBorder="1"/>
    <xf numFmtId="9" fontId="3" fillId="3" borderId="13" xfId="1" applyFont="1" applyFill="1" applyBorder="1"/>
    <xf numFmtId="9" fontId="3" fillId="3" borderId="14" xfId="1" applyFont="1" applyFill="1" applyBorder="1"/>
    <xf numFmtId="2" fontId="4" fillId="2" borderId="0" xfId="3" applyNumberFormat="1" applyFill="1" applyBorder="1"/>
    <xf numFmtId="0" fontId="0" fillId="0" borderId="15" xfId="0" applyBorder="1"/>
    <xf numFmtId="0" fontId="0" fillId="0" borderId="11" xfId="0" applyBorder="1"/>
    <xf numFmtId="0" fontId="0" fillId="2" borderId="0" xfId="0" applyFill="1" applyBorder="1"/>
    <xf numFmtId="2" fontId="2" fillId="2" borderId="0" xfId="2" applyNumberFormat="1" applyFill="1" applyBorder="1"/>
    <xf numFmtId="0" fontId="0" fillId="0" borderId="0" xfId="0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7" fillId="0" borderId="0" xfId="0" applyFont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3" fillId="3" borderId="3" xfId="3" applyFont="1" applyFill="1" applyBorder="1" applyAlignment="1">
      <alignment horizontal="right" indent="1"/>
    </xf>
    <xf numFmtId="0" fontId="4" fillId="2" borderId="6" xfId="3" applyFill="1" applyBorder="1" applyAlignment="1">
      <alignment horizontal="right" indent="1"/>
    </xf>
    <xf numFmtId="0" fontId="3" fillId="3" borderId="8" xfId="3" applyFont="1" applyFill="1" applyBorder="1" applyAlignment="1">
      <alignment horizontal="right" indent="1"/>
    </xf>
    <xf numFmtId="0" fontId="4" fillId="2" borderId="0" xfId="3" applyFill="1" applyBorder="1" applyAlignment="1">
      <alignment horizontal="right" indent="1"/>
    </xf>
    <xf numFmtId="0" fontId="6" fillId="0" borderId="0" xfId="0" applyFont="1" applyAlignment="1">
      <alignment horizontal="right" indent="1" readingOrder="2"/>
    </xf>
    <xf numFmtId="0" fontId="0" fillId="0" borderId="0" xfId="0" applyAlignment="1">
      <alignment horizontal="right" indent="1"/>
    </xf>
    <xf numFmtId="0" fontId="7" fillId="0" borderId="0" xfId="0" applyFont="1" applyAlignment="1">
      <alignment horizontal="right" indent="1"/>
    </xf>
    <xf numFmtId="0" fontId="4" fillId="3" borderId="4" xfId="3" applyFill="1" applyBorder="1" applyAlignment="1">
      <alignment horizontal="right" indent="1"/>
    </xf>
    <xf numFmtId="0" fontId="4" fillId="3" borderId="5" xfId="3" applyFill="1" applyBorder="1" applyAlignment="1">
      <alignment horizontal="right" indent="1"/>
    </xf>
    <xf numFmtId="2" fontId="4" fillId="2" borderId="1" xfId="3" applyNumberFormat="1" applyFill="1" applyBorder="1" applyAlignment="1">
      <alignment horizontal="right" indent="1"/>
    </xf>
    <xf numFmtId="2" fontId="4" fillId="4" borderId="1" xfId="3" applyNumberFormat="1" applyFill="1" applyBorder="1" applyAlignment="1">
      <alignment horizontal="right" indent="1"/>
    </xf>
    <xf numFmtId="2" fontId="4" fillId="2" borderId="7" xfId="3" applyNumberFormat="1" applyFill="1" applyBorder="1" applyAlignment="1">
      <alignment horizontal="right" indent="1"/>
    </xf>
    <xf numFmtId="2" fontId="4" fillId="5" borderId="1" xfId="3" applyNumberFormat="1" applyFill="1" applyBorder="1" applyAlignment="1">
      <alignment horizontal="right" indent="1"/>
    </xf>
    <xf numFmtId="2" fontId="4" fillId="5" borderId="7" xfId="3" applyNumberFormat="1" applyFill="1" applyBorder="1" applyAlignment="1">
      <alignment horizontal="right" indent="1"/>
    </xf>
    <xf numFmtId="2" fontId="4" fillId="4" borderId="7" xfId="3" applyNumberFormat="1" applyFill="1" applyBorder="1" applyAlignment="1">
      <alignment horizontal="right" indent="1"/>
    </xf>
    <xf numFmtId="9" fontId="3" fillId="3" borderId="9" xfId="1" applyFont="1" applyFill="1" applyBorder="1" applyAlignment="1">
      <alignment horizontal="right" indent="1"/>
    </xf>
    <xf numFmtId="9" fontId="3" fillId="3" borderId="10" xfId="1" applyFont="1" applyFill="1" applyBorder="1" applyAlignment="1">
      <alignment horizontal="right" indent="1"/>
    </xf>
    <xf numFmtId="2" fontId="4" fillId="2" borderId="0" xfId="3" applyNumberFormat="1" applyFill="1" applyBorder="1" applyAlignment="1">
      <alignment horizontal="right" indent="1"/>
    </xf>
    <xf numFmtId="2" fontId="4" fillId="5" borderId="1" xfId="3" applyNumberFormat="1" applyFont="1" applyFill="1" applyBorder="1" applyAlignment="1">
      <alignment horizontal="right" indent="1"/>
    </xf>
    <xf numFmtId="9" fontId="5" fillId="3" borderId="9" xfId="1" applyFont="1" applyFill="1" applyBorder="1" applyAlignment="1">
      <alignment horizontal="right" indent="1"/>
    </xf>
    <xf numFmtId="9" fontId="5" fillId="3" borderId="10" xfId="1" applyFont="1" applyFill="1" applyBorder="1" applyAlignment="1">
      <alignment horizontal="right" indent="1"/>
    </xf>
    <xf numFmtId="0" fontId="0" fillId="0" borderId="0" xfId="0" applyAlignment="1">
      <alignment horizontal="right"/>
    </xf>
    <xf numFmtId="0" fontId="3" fillId="3" borderId="3" xfId="3" applyFont="1" applyFill="1" applyBorder="1" applyAlignment="1">
      <alignment horizontal="right"/>
    </xf>
    <xf numFmtId="0" fontId="4" fillId="2" borderId="6" xfId="3" applyFill="1" applyBorder="1" applyAlignment="1">
      <alignment horizontal="right"/>
    </xf>
    <xf numFmtId="0" fontId="3" fillId="3" borderId="8" xfId="3" applyFont="1" applyFill="1" applyBorder="1" applyAlignment="1">
      <alignment horizontal="right"/>
    </xf>
    <xf numFmtId="0" fontId="4" fillId="2" borderId="0" xfId="3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3" fillId="3" borderId="3" xfId="2" applyFont="1" applyFill="1" applyBorder="1" applyAlignment="1">
      <alignment horizontal="right"/>
    </xf>
    <xf numFmtId="0" fontId="2" fillId="0" borderId="6" xfId="2" applyBorder="1" applyAlignment="1">
      <alignment horizontal="right"/>
    </xf>
    <xf numFmtId="0" fontId="2" fillId="2" borderId="6" xfId="2" applyFill="1" applyBorder="1" applyAlignment="1">
      <alignment horizontal="right"/>
    </xf>
    <xf numFmtId="0" fontId="3" fillId="3" borderId="8" xfId="2" applyFont="1" applyFill="1" applyBorder="1" applyAlignment="1">
      <alignment horizontal="right"/>
    </xf>
    <xf numFmtId="0" fontId="2" fillId="2" borderId="0" xfId="2" applyFill="1" applyBorder="1" applyAlignment="1">
      <alignment horizontal="right"/>
    </xf>
    <xf numFmtId="0" fontId="2" fillId="2" borderId="8" xfId="2" applyFill="1" applyBorder="1" applyAlignment="1">
      <alignment horizontal="right"/>
    </xf>
    <xf numFmtId="0" fontId="3" fillId="3" borderId="12" xfId="2" applyFont="1" applyFill="1" applyBorder="1" applyAlignment="1">
      <alignment horizontal="right"/>
    </xf>
    <xf numFmtId="0" fontId="4" fillId="0" borderId="6" xfId="3" applyBorder="1" applyAlignment="1">
      <alignment horizontal="right"/>
    </xf>
    <xf numFmtId="164" fontId="5" fillId="3" borderId="9" xfId="1" applyNumberFormat="1" applyFont="1" applyFill="1" applyBorder="1"/>
    <xf numFmtId="0" fontId="8" fillId="0" borderId="0" xfId="0" applyFont="1" applyAlignment="1">
      <alignment horizontal="right" readingOrder="2"/>
    </xf>
    <xf numFmtId="0" fontId="8" fillId="0" borderId="0" xfId="0" applyFont="1" applyAlignment="1">
      <alignment horizontal="right" indent="13" readingOrder="2"/>
    </xf>
    <xf numFmtId="0" fontId="4" fillId="3" borderId="4" xfId="3" applyFill="1" applyBorder="1" applyAlignment="1">
      <alignment horizontal="center"/>
    </xf>
    <xf numFmtId="0" fontId="4" fillId="3" borderId="5" xfId="3" applyFill="1" applyBorder="1" applyAlignment="1">
      <alignment horizontal="center"/>
    </xf>
    <xf numFmtId="2" fontId="4" fillId="3" borderId="4" xfId="3" applyNumberFormat="1" applyFill="1" applyBorder="1" applyAlignment="1">
      <alignment horizontal="center"/>
    </xf>
    <xf numFmtId="2" fontId="4" fillId="3" borderId="5" xfId="3" applyNumberFormat="1" applyFill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152400</xdr:rowOff>
    </xdr:from>
    <xdr:to>
      <xdr:col>7</xdr:col>
      <xdr:colOff>0</xdr:colOff>
      <xdr:row>3</xdr:row>
      <xdr:rowOff>76200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346600" y="152400"/>
          <a:ext cx="2905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28</xdr:row>
      <xdr:rowOff>0</xdr:rowOff>
    </xdr:from>
    <xdr:to>
      <xdr:col>2</xdr:col>
      <xdr:colOff>676274</xdr:colOff>
      <xdr:row>34</xdr:row>
      <xdr:rowOff>66675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4623201" y="5362575"/>
          <a:ext cx="6753223" cy="1162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5</xdr:col>
      <xdr:colOff>135636</xdr:colOff>
      <xdr:row>0</xdr:row>
      <xdr:rowOff>68580</xdr:rowOff>
    </xdr:to>
    <xdr:pic>
      <xdr:nvPicPr>
        <xdr:cNvPr id="3" name="תמונה 2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3013475" y="66675"/>
          <a:ext cx="3171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1019174</xdr:colOff>
      <xdr:row>0</xdr:row>
      <xdr:rowOff>123825</xdr:rowOff>
    </xdr:from>
    <xdr:to>
      <xdr:col>6</xdr:col>
      <xdr:colOff>419099</xdr:colOff>
      <xdr:row>2</xdr:row>
      <xdr:rowOff>171450</xdr:rowOff>
    </xdr:to>
    <xdr:pic>
      <xdr:nvPicPr>
        <xdr:cNvPr id="4" name="תמונה 3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765701" y="123825"/>
          <a:ext cx="2552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4</xdr:col>
      <xdr:colOff>1885949</xdr:colOff>
      <xdr:row>28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3451626" y="4191000"/>
          <a:ext cx="6753224" cy="11620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76200</xdr:rowOff>
    </xdr:from>
    <xdr:to>
      <xdr:col>5</xdr:col>
      <xdr:colOff>875538</xdr:colOff>
      <xdr:row>3</xdr:row>
      <xdr:rowOff>152400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2947562" y="257175"/>
          <a:ext cx="3152013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2</xdr:col>
      <xdr:colOff>676274</xdr:colOff>
      <xdr:row>43</xdr:row>
      <xdr:rowOff>66675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5566176" y="7077075"/>
          <a:ext cx="6753224" cy="11620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5</xdr:col>
      <xdr:colOff>22098</xdr:colOff>
      <xdr:row>0</xdr:row>
      <xdr:rowOff>97917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3165875" y="95250"/>
          <a:ext cx="3171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</xdr:row>
      <xdr:rowOff>47625</xdr:rowOff>
    </xdr:from>
    <xdr:to>
      <xdr:col>4</xdr:col>
      <xdr:colOff>770763</xdr:colOff>
      <xdr:row>3</xdr:row>
      <xdr:rowOff>123825</xdr:rowOff>
    </xdr:to>
    <xdr:pic>
      <xdr:nvPicPr>
        <xdr:cNvPr id="3" name="תמונה 2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3709562" y="228600"/>
          <a:ext cx="3152013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1247776</xdr:colOff>
      <xdr:row>19</xdr:row>
      <xdr:rowOff>123825</xdr:rowOff>
    </xdr:from>
    <xdr:to>
      <xdr:col>4</xdr:col>
      <xdr:colOff>161925</xdr:colOff>
      <xdr:row>26</xdr:row>
      <xdr:rowOff>9525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4318400" y="3733800"/>
          <a:ext cx="6753224" cy="11620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5</xdr:col>
      <xdr:colOff>382144</xdr:colOff>
      <xdr:row>4</xdr:row>
      <xdr:rowOff>38100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2840881" y="180975"/>
          <a:ext cx="3239643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24</xdr:row>
      <xdr:rowOff>9525</xdr:rowOff>
    </xdr:from>
    <xdr:to>
      <xdr:col>3</xdr:col>
      <xdr:colOff>123824</xdr:colOff>
      <xdr:row>30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4489851" y="4591050"/>
          <a:ext cx="6753224" cy="1162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4"/>
  <sheetViews>
    <sheetView rightToLeft="1" tabSelected="1" workbookViewId="0">
      <selection activeCell="A36" sqref="A36"/>
    </sheetView>
  </sheetViews>
  <sheetFormatPr defaultRowHeight="14.25"/>
  <cols>
    <col min="1" max="1" width="70.75" bestFit="1" customWidth="1"/>
    <col min="3" max="3" width="9.5" bestFit="1" customWidth="1"/>
    <col min="5" max="5" width="9.25" bestFit="1" customWidth="1"/>
    <col min="6" max="6" width="14.625" bestFit="1" customWidth="1"/>
    <col min="7" max="7" width="9.5" bestFit="1" customWidth="1"/>
  </cols>
  <sheetData>
    <row r="2" spans="1:7" ht="15">
      <c r="A2" s="38" t="s">
        <v>89</v>
      </c>
    </row>
    <row r="4" spans="1:7" ht="15" thickBot="1"/>
    <row r="5" spans="1:7" ht="15">
      <c r="A5" s="78" t="s">
        <v>75</v>
      </c>
      <c r="B5" s="5" t="s">
        <v>0</v>
      </c>
      <c r="C5" s="5" t="s">
        <v>2</v>
      </c>
      <c r="D5" s="5" t="s">
        <v>3</v>
      </c>
      <c r="E5" s="5" t="s">
        <v>4</v>
      </c>
      <c r="F5" s="5" t="s">
        <v>5</v>
      </c>
      <c r="G5" s="6" t="s">
        <v>6</v>
      </c>
    </row>
    <row r="6" spans="1:7" ht="15">
      <c r="A6" s="79" t="s">
        <v>58</v>
      </c>
      <c r="B6" s="4">
        <v>7.9184210526315786</v>
      </c>
      <c r="C6" s="4">
        <v>9.8000000000000007</v>
      </c>
      <c r="D6" s="4">
        <v>7.8142857142857158</v>
      </c>
      <c r="E6" s="4">
        <v>9.8000000000000078</v>
      </c>
      <c r="F6" s="4">
        <v>9.8000000000000007</v>
      </c>
      <c r="G6" s="7"/>
    </row>
    <row r="7" spans="1:7" ht="15">
      <c r="A7" s="79" t="s">
        <v>59</v>
      </c>
      <c r="B7" s="1">
        <v>6.7258064516129012</v>
      </c>
      <c r="C7" s="1">
        <v>8.3937500000000007</v>
      </c>
      <c r="D7" s="3">
        <v>5.900000000000003</v>
      </c>
      <c r="E7" s="1">
        <v>8.2999999999999936</v>
      </c>
      <c r="F7" s="1">
        <v>8.2999999999999989</v>
      </c>
      <c r="G7" s="8">
        <v>9.5</v>
      </c>
    </row>
    <row r="8" spans="1:7" ht="15">
      <c r="A8" s="80" t="s">
        <v>60</v>
      </c>
      <c r="B8" s="2"/>
      <c r="C8" s="2"/>
      <c r="D8" s="2"/>
      <c r="E8" s="3">
        <v>6.3000000000000007</v>
      </c>
      <c r="F8" s="3">
        <v>6.2999999999999989</v>
      </c>
      <c r="G8" s="10">
        <v>7.3000000000000052</v>
      </c>
    </row>
    <row r="9" spans="1:7" ht="15">
      <c r="A9" s="80" t="s">
        <v>61</v>
      </c>
      <c r="B9" s="2"/>
      <c r="C9" s="2">
        <v>6</v>
      </c>
      <c r="D9" s="3">
        <v>5.9</v>
      </c>
      <c r="E9" s="2"/>
      <c r="F9" s="2"/>
      <c r="G9" s="11"/>
    </row>
    <row r="10" spans="1:7" ht="15">
      <c r="A10" s="80" t="s">
        <v>62</v>
      </c>
      <c r="B10" s="3">
        <v>6.5187499999999998</v>
      </c>
      <c r="C10" s="3">
        <v>5.9</v>
      </c>
      <c r="D10" s="2"/>
      <c r="E10" s="2"/>
      <c r="F10" s="2"/>
      <c r="G10" s="11"/>
    </row>
    <row r="11" spans="1:7" ht="15.75" thickBot="1">
      <c r="A11" s="81" t="s">
        <v>73</v>
      </c>
      <c r="B11" s="17">
        <f>B6/B10-1</f>
        <v>0.21471463894635923</v>
      </c>
      <c r="C11" s="17">
        <f>C6/C10-1</f>
        <v>0.66101694915254239</v>
      </c>
      <c r="D11" s="17">
        <f>D6/D7-1</f>
        <v>0.32445520581113763</v>
      </c>
      <c r="E11" s="17">
        <f>E6/E8-1</f>
        <v>0.55555555555555669</v>
      </c>
      <c r="F11" s="17">
        <f>F6/F8-1</f>
        <v>0.55555555555555602</v>
      </c>
      <c r="G11" s="34">
        <f>G7/G8-1</f>
        <v>0.30136986301369761</v>
      </c>
    </row>
    <row r="12" spans="1:7" ht="15.75" thickBot="1">
      <c r="A12" s="82"/>
      <c r="B12" s="46"/>
      <c r="C12" s="46"/>
      <c r="D12" s="46"/>
      <c r="E12" s="46"/>
      <c r="F12" s="46"/>
      <c r="G12" s="46"/>
    </row>
    <row r="13" spans="1:7" ht="15">
      <c r="A13" s="78" t="s">
        <v>76</v>
      </c>
      <c r="B13" s="5" t="s">
        <v>0</v>
      </c>
      <c r="C13" s="5" t="s">
        <v>2</v>
      </c>
      <c r="D13" s="5" t="s">
        <v>3</v>
      </c>
      <c r="E13" s="5" t="s">
        <v>4</v>
      </c>
      <c r="F13" s="5" t="s">
        <v>5</v>
      </c>
      <c r="G13" s="6" t="s">
        <v>6</v>
      </c>
    </row>
    <row r="14" spans="1:7" ht="15">
      <c r="A14" s="80" t="s">
        <v>65</v>
      </c>
      <c r="B14" s="2"/>
      <c r="C14" s="3">
        <v>7.9578947368421078</v>
      </c>
      <c r="D14" s="3">
        <v>6.9000000000000039</v>
      </c>
      <c r="E14" s="2">
        <v>7.9</v>
      </c>
      <c r="F14" s="2">
        <v>7.9</v>
      </c>
      <c r="G14" s="11">
        <v>9.4</v>
      </c>
    </row>
    <row r="15" spans="1:7" ht="15">
      <c r="A15" s="80" t="s">
        <v>66</v>
      </c>
      <c r="B15" s="4">
        <v>8.9</v>
      </c>
      <c r="C15" s="2">
        <v>8.046153846153846</v>
      </c>
      <c r="D15" s="4">
        <v>7.8999999999999995</v>
      </c>
      <c r="E15" s="4">
        <v>8.8999999999999861</v>
      </c>
      <c r="F15" s="4">
        <v>8.9</v>
      </c>
      <c r="G15" s="8">
        <v>9.8999999999999861</v>
      </c>
    </row>
    <row r="16" spans="1:7" ht="15">
      <c r="A16" s="80" t="s">
        <v>67</v>
      </c>
      <c r="B16" s="2"/>
      <c r="C16" s="2"/>
      <c r="D16" s="2"/>
      <c r="E16" s="3">
        <v>7.5</v>
      </c>
      <c r="F16" s="3">
        <v>7.5</v>
      </c>
      <c r="G16" s="10">
        <v>8.6999999999999993</v>
      </c>
    </row>
    <row r="17" spans="1:7" ht="15.75" thickBot="1">
      <c r="A17" s="83" t="s">
        <v>68</v>
      </c>
      <c r="B17" s="13">
        <v>7.9</v>
      </c>
      <c r="C17" s="14">
        <v>9.9</v>
      </c>
      <c r="D17" s="13">
        <v>6.8999999999999995</v>
      </c>
      <c r="E17" s="15"/>
      <c r="F17" s="15"/>
      <c r="G17" s="16"/>
    </row>
    <row r="18" spans="1:7" ht="15.75" thickBot="1">
      <c r="A18" s="84" t="s">
        <v>74</v>
      </c>
      <c r="B18" s="40">
        <f>B15/B17-1</f>
        <v>0.12658227848101267</v>
      </c>
      <c r="C18" s="40">
        <f>C17/C14-1</f>
        <v>0.24404761904761862</v>
      </c>
      <c r="D18" s="40">
        <f>D15/D17-1</f>
        <v>0.14492753623188404</v>
      </c>
      <c r="E18" s="40">
        <f>E15/E16-1</f>
        <v>0.18666666666666476</v>
      </c>
      <c r="F18" s="40">
        <f>F15/F16-1</f>
        <v>0.18666666666666676</v>
      </c>
      <c r="G18" s="41">
        <f>G15/G16-1</f>
        <v>0.13793103448275712</v>
      </c>
    </row>
    <row r="19" spans="1:7" ht="15.75" thickBot="1">
      <c r="A19" s="82"/>
      <c r="B19" s="46"/>
      <c r="C19" s="46"/>
      <c r="D19" s="46"/>
      <c r="E19" s="46"/>
      <c r="F19" s="46"/>
      <c r="G19" s="46"/>
    </row>
    <row r="20" spans="1:7" ht="15">
      <c r="A20" s="78" t="s">
        <v>77</v>
      </c>
      <c r="B20" s="5" t="s">
        <v>0</v>
      </c>
      <c r="C20" s="5" t="s">
        <v>2</v>
      </c>
      <c r="D20" s="5" t="s">
        <v>3</v>
      </c>
      <c r="E20" s="5" t="s">
        <v>4</v>
      </c>
      <c r="F20" s="5" t="s">
        <v>5</v>
      </c>
      <c r="G20" s="6" t="s">
        <v>6</v>
      </c>
    </row>
    <row r="21" spans="1:7" ht="15">
      <c r="A21" s="80" t="s">
        <v>69</v>
      </c>
      <c r="B21" s="2">
        <v>7.4</v>
      </c>
      <c r="C21" s="4">
        <v>7</v>
      </c>
      <c r="D21" s="4">
        <v>6.9</v>
      </c>
      <c r="E21" s="2"/>
      <c r="F21" s="2"/>
      <c r="G21" s="11"/>
    </row>
    <row r="22" spans="1:7" ht="15">
      <c r="A22" s="9" t="s">
        <v>70</v>
      </c>
      <c r="B22" s="2"/>
      <c r="C22" s="2"/>
      <c r="D22" s="2"/>
      <c r="E22" s="3">
        <v>6.7999999999999936</v>
      </c>
      <c r="F22" s="3">
        <v>6.7999999999999989</v>
      </c>
      <c r="G22" s="8">
        <v>8</v>
      </c>
    </row>
    <row r="23" spans="1:7" ht="15">
      <c r="A23" s="9" t="s">
        <v>71</v>
      </c>
      <c r="B23" s="2"/>
      <c r="C23" s="2"/>
      <c r="D23" s="2"/>
      <c r="E23" s="3">
        <v>6.7999999999999989</v>
      </c>
      <c r="F23" s="3">
        <v>6.7999999999999989</v>
      </c>
      <c r="G23" s="10">
        <v>7.8000000000000069</v>
      </c>
    </row>
    <row r="24" spans="1:7" ht="15">
      <c r="A24" s="9" t="s">
        <v>72</v>
      </c>
      <c r="B24" s="4">
        <v>7.8871794871794867</v>
      </c>
      <c r="C24" s="2">
        <v>6.9000000000000021</v>
      </c>
      <c r="D24" s="4">
        <v>6.9000000000000021</v>
      </c>
      <c r="E24" s="4">
        <v>6.9980198019801971</v>
      </c>
      <c r="F24" s="4">
        <v>7</v>
      </c>
      <c r="G24" s="11">
        <v>7.8999999999999888</v>
      </c>
    </row>
    <row r="25" spans="1:7" ht="15">
      <c r="A25" s="9" t="s">
        <v>63</v>
      </c>
      <c r="B25" s="3">
        <v>5.5</v>
      </c>
      <c r="C25" s="3">
        <v>5.9</v>
      </c>
      <c r="D25" s="2"/>
      <c r="E25" s="2"/>
      <c r="F25" s="2"/>
      <c r="G25" s="11"/>
    </row>
    <row r="26" spans="1:7" ht="15">
      <c r="A26" s="9" t="s">
        <v>64</v>
      </c>
      <c r="B26" s="2"/>
      <c r="C26" s="2"/>
      <c r="D26" s="3">
        <v>6.5</v>
      </c>
      <c r="E26" s="2"/>
      <c r="F26" s="2"/>
      <c r="G26" s="11"/>
    </row>
    <row r="27" spans="1:7" ht="15.75" thickBot="1">
      <c r="A27" s="12" t="s">
        <v>73</v>
      </c>
      <c r="B27" s="17">
        <f>B24/B25-1</f>
        <v>0.43403263403263392</v>
      </c>
      <c r="C27" s="17">
        <f>C21/C25-1</f>
        <v>0.18644067796610164</v>
      </c>
      <c r="D27" s="17">
        <f>D24/D26-1</f>
        <v>6.1538461538461764E-2</v>
      </c>
      <c r="E27" s="17">
        <f>E24/E23-1</f>
        <v>2.912055911473499E-2</v>
      </c>
      <c r="F27" s="17">
        <f>F24/F23-1</f>
        <v>2.941176470588247E-2</v>
      </c>
      <c r="G27" s="34">
        <f>G22/G23-1</f>
        <v>2.5641025641024662E-2</v>
      </c>
    </row>
    <row r="29" spans="1:7" ht="15">
      <c r="A29" s="48"/>
    </row>
    <row r="30" spans="1:7">
      <c r="A30" s="87"/>
    </row>
    <row r="31" spans="1:7">
      <c r="A31" s="87"/>
    </row>
    <row r="32" spans="1:7">
      <c r="A32" s="87"/>
    </row>
    <row r="33" spans="1:1">
      <c r="A33" s="87"/>
    </row>
    <row r="34" spans="1:1">
      <c r="A34" s="87"/>
    </row>
  </sheetData>
  <pageMargins left="0.27" right="0.28000000000000003" top="0.62" bottom="0.43" header="0.31496062992125984" footer="0.31496062992125984"/>
  <pageSetup paperSize="9" scale="9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2"/>
  <sheetViews>
    <sheetView rightToLeft="1" tabSelected="1" workbookViewId="0">
      <selection activeCell="A36" sqref="A36"/>
    </sheetView>
  </sheetViews>
  <sheetFormatPr defaultRowHeight="14.25"/>
  <cols>
    <col min="1" max="1" width="36.375" style="22" customWidth="1"/>
    <col min="2" max="2" width="9" style="22"/>
    <col min="3" max="3" width="9.5" style="22" bestFit="1" customWidth="1"/>
    <col min="4" max="4" width="9" style="22"/>
    <col min="5" max="5" width="26.75" style="22" customWidth="1"/>
    <col min="6" max="6" width="14.625" style="22" bestFit="1" customWidth="1"/>
    <col min="7" max="7" width="11" style="22" customWidth="1"/>
    <col min="8" max="16384" width="9" style="22"/>
  </cols>
  <sheetData>
    <row r="1" spans="1:26">
      <c r="A1" s="39"/>
      <c r="B1" s="39"/>
      <c r="C1" s="39"/>
      <c r="D1" s="39"/>
      <c r="E1" s="39"/>
      <c r="F1" s="39"/>
      <c r="G1" s="39"/>
      <c r="H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5">
      <c r="A2" s="49" t="s">
        <v>90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>
      <c r="A3" s="5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" thickBot="1">
      <c r="A4" s="5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5">
      <c r="A5" s="73" t="s">
        <v>78</v>
      </c>
      <c r="B5" s="24" t="s">
        <v>0</v>
      </c>
      <c r="C5" s="24" t="s">
        <v>2</v>
      </c>
      <c r="D5" s="24" t="s">
        <v>3</v>
      </c>
      <c r="E5" s="24" t="s">
        <v>4</v>
      </c>
      <c r="F5" s="24" t="s">
        <v>5</v>
      </c>
      <c r="G5" s="25" t="s">
        <v>6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5">
      <c r="A6" s="85" t="s">
        <v>18</v>
      </c>
      <c r="B6" s="18">
        <v>25</v>
      </c>
      <c r="C6" s="19">
        <v>27.899999999999991</v>
      </c>
      <c r="D6" s="18">
        <v>24.899999999999991</v>
      </c>
      <c r="E6" s="18">
        <v>25</v>
      </c>
      <c r="F6" s="18">
        <v>25</v>
      </c>
      <c r="G6" s="26">
        <v>29.900000000000027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s="23" customFormat="1" ht="15">
      <c r="A7" s="74" t="s">
        <v>19</v>
      </c>
      <c r="B7" s="20">
        <v>16.899999999999995</v>
      </c>
      <c r="C7" s="20">
        <v>16.900000000000002</v>
      </c>
      <c r="D7" s="21"/>
      <c r="E7" s="21"/>
      <c r="F7" s="21"/>
      <c r="G7" s="2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s="23" customFormat="1" ht="15">
      <c r="A8" s="74" t="s">
        <v>20</v>
      </c>
      <c r="B8" s="21"/>
      <c r="C8" s="21"/>
      <c r="D8" s="20">
        <v>19.899999999999984</v>
      </c>
      <c r="E8" s="21"/>
      <c r="F8" s="21"/>
      <c r="G8" s="28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s="23" customFormat="1" ht="15">
      <c r="A9" s="74" t="s">
        <v>21</v>
      </c>
      <c r="B9" s="19">
        <v>34.700000000000003</v>
      </c>
      <c r="C9" s="19">
        <v>27.899999999999991</v>
      </c>
      <c r="D9" s="19">
        <v>29.899999999999995</v>
      </c>
      <c r="E9" s="19">
        <v>29.900000000000048</v>
      </c>
      <c r="F9" s="19">
        <v>29.900000000000002</v>
      </c>
      <c r="G9" s="26">
        <v>29.899999999999984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s="23" customFormat="1" ht="15">
      <c r="A10" s="74" t="s">
        <v>22</v>
      </c>
      <c r="B10" s="21">
        <v>24.899999999999995</v>
      </c>
      <c r="C10" s="21">
        <v>24.900000000000002</v>
      </c>
      <c r="D10" s="21">
        <v>24.494594594594581</v>
      </c>
      <c r="E10" s="21">
        <v>25.899999999999984</v>
      </c>
      <c r="F10" s="21">
        <v>25.900000000000002</v>
      </c>
      <c r="G10" s="28">
        <v>25.9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s="23" customFormat="1" ht="15">
      <c r="A11" s="74" t="s">
        <v>23</v>
      </c>
      <c r="B11" s="21"/>
      <c r="C11" s="21"/>
      <c r="D11" s="21"/>
      <c r="E11" s="20">
        <v>21.700000000000014</v>
      </c>
      <c r="F11" s="20">
        <v>21.7</v>
      </c>
      <c r="G11" s="29">
        <v>24.700000000000017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s="23" customFormat="1" ht="15">
      <c r="A12" s="74" t="s">
        <v>24</v>
      </c>
      <c r="B12" s="21">
        <v>24.9</v>
      </c>
      <c r="C12" s="21"/>
      <c r="D12" s="21"/>
      <c r="E12" s="21"/>
      <c r="F12" s="21"/>
      <c r="G12" s="28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s="23" customFormat="1" ht="15">
      <c r="A13" s="74" t="s">
        <v>25</v>
      </c>
      <c r="B13" s="21"/>
      <c r="C13" s="21"/>
      <c r="D13" s="21">
        <v>27.899999999999995</v>
      </c>
      <c r="E13" s="21"/>
      <c r="F13" s="21"/>
      <c r="G13" s="28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s="23" customFormat="1" ht="15.75" thickBot="1">
      <c r="A14" s="75" t="s">
        <v>73</v>
      </c>
      <c r="B14" s="17">
        <f>B9/B7-1</f>
        <v>1.0532544378698234</v>
      </c>
      <c r="C14" s="17">
        <f>C9/C7-1</f>
        <v>0.65088757396449637</v>
      </c>
      <c r="D14" s="17">
        <f>D9/D8-1</f>
        <v>0.5025125628140712</v>
      </c>
      <c r="E14" s="17">
        <f>E9/E11-1</f>
        <v>0.37788018433179871</v>
      </c>
      <c r="F14" s="17">
        <f>F9/F11-1</f>
        <v>0.37788018433179738</v>
      </c>
      <c r="G14" s="34">
        <f>G9/G11-1</f>
        <v>0.21052631578947212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s="23" customFormat="1" ht="15.75" thickBot="1">
      <c r="A15" s="76"/>
      <c r="B15" s="42"/>
      <c r="C15" s="42"/>
      <c r="D15" s="42"/>
      <c r="E15" s="42"/>
      <c r="F15" s="42"/>
      <c r="G15" s="42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s="23" customFormat="1" ht="15">
      <c r="A16" s="73" t="s">
        <v>79</v>
      </c>
      <c r="B16" s="32" t="s">
        <v>0</v>
      </c>
      <c r="C16" s="32" t="s">
        <v>2</v>
      </c>
      <c r="D16" s="32" t="s">
        <v>3</v>
      </c>
      <c r="E16" s="32" t="s">
        <v>4</v>
      </c>
      <c r="F16" s="32" t="s">
        <v>5</v>
      </c>
      <c r="G16" s="33" t="s">
        <v>6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s="23" customFormat="1" ht="15">
      <c r="A17" s="74" t="s">
        <v>40</v>
      </c>
      <c r="B17" s="20">
        <v>7.5</v>
      </c>
      <c r="C17" s="20">
        <v>8.9000000000000021</v>
      </c>
      <c r="D17" s="20">
        <v>7.5</v>
      </c>
      <c r="E17" s="21">
        <v>9.8999999999999844</v>
      </c>
      <c r="F17" s="21">
        <v>9.9</v>
      </c>
      <c r="G17" s="28">
        <v>11.300000000000002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s="23" customFormat="1" ht="15">
      <c r="A18" s="74" t="s">
        <v>41</v>
      </c>
      <c r="B18" s="21">
        <v>11.971428571428563</v>
      </c>
      <c r="C18" s="21">
        <v>9.9000000000000039</v>
      </c>
      <c r="D18" s="19">
        <v>9.8999999999999932</v>
      </c>
      <c r="E18" s="19">
        <v>11.470297029702971</v>
      </c>
      <c r="F18" s="19">
        <v>11.5</v>
      </c>
      <c r="G18" s="26">
        <v>13.799999999999983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s="23" customFormat="1" ht="15">
      <c r="A19" s="74" t="s">
        <v>42</v>
      </c>
      <c r="B19" s="21"/>
      <c r="C19" s="21"/>
      <c r="D19" s="21"/>
      <c r="E19" s="20">
        <v>7.5</v>
      </c>
      <c r="F19" s="20">
        <v>7.5</v>
      </c>
      <c r="G19" s="29">
        <v>7.5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s="23" customFormat="1" ht="15">
      <c r="A20" s="74" t="s">
        <v>43</v>
      </c>
      <c r="B20" s="19">
        <v>15.899999999999991</v>
      </c>
      <c r="C20" s="19">
        <v>11.900000000000004</v>
      </c>
      <c r="D20" s="19">
        <v>9.899999999999995</v>
      </c>
      <c r="E20" s="21">
        <v>10.899999999999986</v>
      </c>
      <c r="F20" s="21">
        <v>10.900000000000002</v>
      </c>
      <c r="G20" s="28">
        <v>12.900000000000002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s="23" customFormat="1" ht="15.75" thickBot="1">
      <c r="A21" s="75" t="s">
        <v>73</v>
      </c>
      <c r="B21" s="17">
        <f>B20/B17-1</f>
        <v>1.1199999999999988</v>
      </c>
      <c r="C21" s="17">
        <f>C20/C17-1</f>
        <v>0.33707865168539342</v>
      </c>
      <c r="D21" s="17">
        <f>D20/D17-1</f>
        <v>0.3199999999999994</v>
      </c>
      <c r="E21" s="17">
        <f>E18/E19-1</f>
        <v>0.52937293729372947</v>
      </c>
      <c r="F21" s="17">
        <f>F18/F19-1</f>
        <v>0.53333333333333344</v>
      </c>
      <c r="G21" s="34">
        <f>G18/G19-1</f>
        <v>0.83999999999999764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>
      <c r="A22" s="50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5">
      <c r="A23" s="55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1"/>
      <c r="T23" s="31"/>
      <c r="U23" s="31"/>
      <c r="V23" s="31"/>
      <c r="W23" s="31"/>
      <c r="X23" s="31"/>
      <c r="Y23" s="31"/>
      <c r="Z23" s="31"/>
    </row>
    <row r="24" spans="1:26">
      <c r="A24" s="88"/>
      <c r="B24" s="8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26">
      <c r="A25" s="88"/>
      <c r="B25" s="8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6">
      <c r="A26" s="88"/>
      <c r="B26" s="8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6">
      <c r="A27" s="88"/>
      <c r="B27" s="87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26">
      <c r="A28" s="88"/>
      <c r="B28" s="87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26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6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26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2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</sheetData>
  <pageMargins left="0.41" right="0.35433070866141736" top="0.62992125984251968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rightToLeft="1" tabSelected="1" topLeftCell="A22" workbookViewId="0">
      <selection activeCell="A36" sqref="A36"/>
    </sheetView>
  </sheetViews>
  <sheetFormatPr defaultRowHeight="14.25"/>
  <cols>
    <col min="1" max="1" width="70.75" bestFit="1" customWidth="1"/>
    <col min="3" max="3" width="10.5" bestFit="1" customWidth="1"/>
    <col min="5" max="5" width="10.75" bestFit="1" customWidth="1"/>
    <col min="6" max="6" width="17.5" customWidth="1"/>
    <col min="7" max="7" width="16.5" customWidth="1"/>
  </cols>
  <sheetData>
    <row r="1" spans="1:7">
      <c r="A1" s="56"/>
      <c r="B1" s="56"/>
      <c r="C1" s="56"/>
      <c r="D1" s="56"/>
      <c r="E1" s="56"/>
      <c r="F1" s="56"/>
      <c r="G1" s="56"/>
    </row>
    <row r="2" spans="1:7">
      <c r="A2" s="56"/>
      <c r="B2" s="56"/>
      <c r="C2" s="56"/>
      <c r="D2" s="56"/>
      <c r="E2" s="56"/>
      <c r="F2" s="56"/>
      <c r="G2" s="56"/>
    </row>
    <row r="3" spans="1:7" ht="15">
      <c r="A3" s="57" t="s">
        <v>91</v>
      </c>
      <c r="B3" s="56"/>
      <c r="C3" s="56"/>
      <c r="D3" s="56"/>
      <c r="E3" s="56"/>
      <c r="F3" s="56"/>
      <c r="G3" s="56"/>
    </row>
    <row r="4" spans="1:7">
      <c r="A4" s="56"/>
      <c r="B4" s="56"/>
      <c r="C4" s="56"/>
      <c r="D4" s="56"/>
      <c r="E4" s="56"/>
      <c r="F4" s="56"/>
      <c r="G4" s="56"/>
    </row>
    <row r="5" spans="1:7" ht="15" thickBot="1">
      <c r="A5" s="56"/>
      <c r="B5" s="56"/>
      <c r="C5" s="56"/>
      <c r="D5" s="56"/>
      <c r="E5" s="56"/>
      <c r="F5" s="56"/>
      <c r="G5" s="56"/>
    </row>
    <row r="6" spans="1:7" ht="15">
      <c r="A6" s="51" t="s">
        <v>81</v>
      </c>
      <c r="B6" s="58" t="s">
        <v>0</v>
      </c>
      <c r="C6" s="58" t="s">
        <v>2</v>
      </c>
      <c r="D6" s="58" t="s">
        <v>3</v>
      </c>
      <c r="E6" s="58" t="s">
        <v>4</v>
      </c>
      <c r="F6" s="58" t="s">
        <v>5</v>
      </c>
      <c r="G6" s="59" t="s">
        <v>6</v>
      </c>
    </row>
    <row r="7" spans="1:7" ht="15">
      <c r="A7" s="52" t="s">
        <v>7</v>
      </c>
      <c r="B7" s="60"/>
      <c r="C7" s="61">
        <v>10.1</v>
      </c>
      <c r="D7" s="60"/>
      <c r="E7" s="60"/>
      <c r="F7" s="60"/>
      <c r="G7" s="62"/>
    </row>
    <row r="8" spans="1:7" ht="15">
      <c r="A8" s="52" t="s">
        <v>8</v>
      </c>
      <c r="B8" s="63">
        <v>19.999999999999989</v>
      </c>
      <c r="C8" s="63">
        <v>19.900000000000002</v>
      </c>
      <c r="D8" s="63">
        <v>24.700000000000014</v>
      </c>
      <c r="E8" s="63">
        <v>24.700000000000031</v>
      </c>
      <c r="F8" s="63">
        <v>24.699999999999996</v>
      </c>
      <c r="G8" s="64">
        <v>25.599999999999984</v>
      </c>
    </row>
    <row r="9" spans="1:7" ht="15">
      <c r="A9" s="52" t="s">
        <v>9</v>
      </c>
      <c r="B9" s="61">
        <v>10</v>
      </c>
      <c r="C9" s="60">
        <v>12.941666666666665</v>
      </c>
      <c r="D9" s="60">
        <v>12.89999999999999</v>
      </c>
      <c r="E9" s="60">
        <v>13.900000000000015</v>
      </c>
      <c r="F9" s="60">
        <v>13.900000000000002</v>
      </c>
      <c r="G9" s="62">
        <v>14.862500000000001</v>
      </c>
    </row>
    <row r="10" spans="1:7" ht="15">
      <c r="A10" s="52" t="s">
        <v>10</v>
      </c>
      <c r="B10" s="60">
        <v>10.899999999999991</v>
      </c>
      <c r="C10" s="60">
        <v>12.733333333333334</v>
      </c>
      <c r="D10" s="61">
        <v>11.89999999999999</v>
      </c>
      <c r="E10" s="61">
        <v>11.9</v>
      </c>
      <c r="F10" s="61">
        <v>11.900000000000002</v>
      </c>
      <c r="G10" s="65">
        <v>11.899999999999984</v>
      </c>
    </row>
    <row r="11" spans="1:7" ht="15.75" thickBot="1">
      <c r="A11" s="53" t="s">
        <v>73</v>
      </c>
      <c r="B11" s="66">
        <f>B8/B9-1</f>
        <v>0.99999999999999889</v>
      </c>
      <c r="C11" s="66">
        <f>C8/C7-1</f>
        <v>0.97029702970297049</v>
      </c>
      <c r="D11" s="66">
        <f>D8/D10-1</f>
        <v>1.0756302521008432</v>
      </c>
      <c r="E11" s="66">
        <f>E8/E10-1</f>
        <v>1.0756302521008427</v>
      </c>
      <c r="F11" s="66">
        <f>F8/F10-1</f>
        <v>1.0756302521008396</v>
      </c>
      <c r="G11" s="67">
        <f>G8/G10-1</f>
        <v>1.1512605042016819</v>
      </c>
    </row>
    <row r="12" spans="1:7" ht="15.75" thickBot="1">
      <c r="A12" s="54"/>
      <c r="B12" s="68"/>
      <c r="C12" s="68"/>
      <c r="D12" s="68"/>
      <c r="E12" s="68"/>
      <c r="F12" s="68"/>
      <c r="G12" s="68"/>
    </row>
    <row r="13" spans="1:7" ht="15">
      <c r="A13" s="51" t="s">
        <v>80</v>
      </c>
      <c r="B13" s="58" t="s">
        <v>0</v>
      </c>
      <c r="C13" s="58" t="s">
        <v>2</v>
      </c>
      <c r="D13" s="58" t="s">
        <v>3</v>
      </c>
      <c r="E13" s="58" t="s">
        <v>4</v>
      </c>
      <c r="F13" s="58" t="s">
        <v>5</v>
      </c>
      <c r="G13" s="59" t="s">
        <v>6</v>
      </c>
    </row>
    <row r="14" spans="1:7" ht="15">
      <c r="A14" s="52" t="s">
        <v>11</v>
      </c>
      <c r="B14" s="61">
        <v>4.5</v>
      </c>
      <c r="C14" s="61">
        <v>4.8999999999999995</v>
      </c>
      <c r="D14" s="61">
        <v>4.5250000000000004</v>
      </c>
      <c r="E14" s="60">
        <v>5.3</v>
      </c>
      <c r="F14" s="60"/>
      <c r="G14" s="62"/>
    </row>
    <row r="15" spans="1:7" ht="15">
      <c r="A15" s="52" t="s">
        <v>12</v>
      </c>
      <c r="B15" s="60">
        <v>4.8999999999999995</v>
      </c>
      <c r="C15" s="60">
        <v>5.5</v>
      </c>
      <c r="D15" s="60">
        <v>4.9000000000000012</v>
      </c>
      <c r="E15" s="60"/>
      <c r="F15" s="60"/>
      <c r="G15" s="62"/>
    </row>
    <row r="16" spans="1:7" ht="15">
      <c r="A16" s="52" t="s">
        <v>13</v>
      </c>
      <c r="B16" s="60"/>
      <c r="C16" s="60"/>
      <c r="D16" s="60">
        <v>5.102702702702703</v>
      </c>
      <c r="E16" s="60"/>
      <c r="F16" s="60"/>
      <c r="G16" s="62"/>
    </row>
    <row r="17" spans="1:7" ht="15">
      <c r="A17" s="52" t="s">
        <v>14</v>
      </c>
      <c r="B17" s="69">
        <v>8.9978260869565219</v>
      </c>
      <c r="C17" s="63">
        <v>9.4000000000000039</v>
      </c>
      <c r="D17" s="63">
        <v>7.8999999999999959</v>
      </c>
      <c r="E17" s="63">
        <v>8.890196078431357</v>
      </c>
      <c r="F17" s="63">
        <v>8.9</v>
      </c>
      <c r="G17" s="64">
        <v>9.3999999999999879</v>
      </c>
    </row>
    <row r="18" spans="1:7" ht="15">
      <c r="A18" s="52" t="s">
        <v>15</v>
      </c>
      <c r="B18" s="60"/>
      <c r="C18" s="60"/>
      <c r="D18" s="60">
        <v>4.9222222222222261</v>
      </c>
      <c r="E18" s="60"/>
      <c r="F18" s="60"/>
      <c r="G18" s="62"/>
    </row>
    <row r="19" spans="1:7" ht="15">
      <c r="A19" s="52" t="s">
        <v>16</v>
      </c>
      <c r="B19" s="60"/>
      <c r="C19" s="60"/>
      <c r="D19" s="60"/>
      <c r="E19" s="61">
        <v>5</v>
      </c>
      <c r="F19" s="61">
        <v>5</v>
      </c>
      <c r="G19" s="65">
        <v>5</v>
      </c>
    </row>
    <row r="20" spans="1:7" ht="15">
      <c r="A20" s="52" t="s">
        <v>17</v>
      </c>
      <c r="B20" s="60"/>
      <c r="C20" s="60"/>
      <c r="D20" s="60">
        <v>4.8999999999999995</v>
      </c>
      <c r="E20" s="60"/>
      <c r="F20" s="60"/>
      <c r="G20" s="62"/>
    </row>
    <row r="21" spans="1:7" ht="15.75" thickBot="1">
      <c r="A21" s="53" t="s">
        <v>73</v>
      </c>
      <c r="B21" s="66">
        <f>B17/B14-1</f>
        <v>0.99951690821256034</v>
      </c>
      <c r="C21" s="66">
        <f>C17/C14-1</f>
        <v>0.91836734693877653</v>
      </c>
      <c r="D21" s="66">
        <f>D17/D14-1</f>
        <v>0.74585635359115909</v>
      </c>
      <c r="E21" s="66">
        <f>E17/E19-1</f>
        <v>0.77803921568627143</v>
      </c>
      <c r="F21" s="66">
        <f>F17/F19-1</f>
        <v>0.78</v>
      </c>
      <c r="G21" s="67">
        <f>G17/G19-1</f>
        <v>0.87999999999999767</v>
      </c>
    </row>
    <row r="22" spans="1:7" ht="15.75" thickBot="1">
      <c r="A22" s="54"/>
      <c r="B22" s="68"/>
      <c r="C22" s="68"/>
      <c r="D22" s="68"/>
      <c r="E22" s="68"/>
      <c r="F22" s="68"/>
      <c r="G22" s="68"/>
    </row>
    <row r="23" spans="1:7" ht="15">
      <c r="A23" s="51" t="s">
        <v>82</v>
      </c>
      <c r="B23" s="89" t="s">
        <v>0</v>
      </c>
      <c r="C23" s="89" t="s">
        <v>2</v>
      </c>
      <c r="D23" s="89" t="s">
        <v>3</v>
      </c>
      <c r="E23" s="89" t="s">
        <v>4</v>
      </c>
      <c r="F23" s="89" t="s">
        <v>5</v>
      </c>
      <c r="G23" s="90" t="s">
        <v>6</v>
      </c>
    </row>
    <row r="24" spans="1:7" ht="15">
      <c r="A24" s="52" t="s">
        <v>26</v>
      </c>
      <c r="B24" s="63">
        <v>7.9</v>
      </c>
      <c r="C24" s="60"/>
      <c r="D24" s="60"/>
      <c r="E24" s="60"/>
      <c r="F24" s="60"/>
      <c r="G24" s="62"/>
    </row>
    <row r="25" spans="1:7" ht="15">
      <c r="A25" s="52" t="s">
        <v>27</v>
      </c>
      <c r="B25" s="61">
        <v>5.9000000000000021</v>
      </c>
      <c r="C25" s="61">
        <v>4.9659090909090926</v>
      </c>
      <c r="D25" s="60">
        <v>6.7000000000000011</v>
      </c>
      <c r="E25" s="60"/>
      <c r="F25" s="60"/>
      <c r="G25" s="62"/>
    </row>
    <row r="26" spans="1:7" ht="15">
      <c r="A26" s="52" t="s">
        <v>28</v>
      </c>
      <c r="B26" s="60">
        <v>6.9333333333333371</v>
      </c>
      <c r="C26" s="63">
        <v>8.9000000000000039</v>
      </c>
      <c r="D26" s="63">
        <v>8.800000000000006</v>
      </c>
      <c r="E26" s="63">
        <v>8.7999999999999883</v>
      </c>
      <c r="F26" s="63">
        <v>8.7999999999999989</v>
      </c>
      <c r="G26" s="64">
        <v>10.199999999999994</v>
      </c>
    </row>
    <row r="27" spans="1:7" ht="15">
      <c r="A27" s="52" t="s">
        <v>29</v>
      </c>
      <c r="B27" s="60"/>
      <c r="C27" s="60"/>
      <c r="D27" s="61">
        <v>4</v>
      </c>
      <c r="E27" s="60"/>
      <c r="F27" s="60"/>
      <c r="G27" s="62"/>
    </row>
    <row r="28" spans="1:7" ht="15">
      <c r="A28" s="52" t="s">
        <v>30</v>
      </c>
      <c r="B28" s="60"/>
      <c r="C28" s="60"/>
      <c r="D28" s="60"/>
      <c r="E28" s="61">
        <v>7.7999999999999989</v>
      </c>
      <c r="F28" s="61">
        <v>7.7999999999999989</v>
      </c>
      <c r="G28" s="65">
        <v>8.8000000000000043</v>
      </c>
    </row>
    <row r="29" spans="1:7" ht="15.75" thickBot="1">
      <c r="A29" s="53" t="s">
        <v>73</v>
      </c>
      <c r="B29" s="66">
        <f>B24/B25-1</f>
        <v>0.33898305084745717</v>
      </c>
      <c r="C29" s="66">
        <f>C26/C25-1</f>
        <v>0.79221967963386741</v>
      </c>
      <c r="D29" s="66">
        <f>D26/D27-1</f>
        <v>1.2000000000000015</v>
      </c>
      <c r="E29" s="66">
        <f>E26/E28-1</f>
        <v>0.12820512820512686</v>
      </c>
      <c r="F29" s="66">
        <f>F26/F28-1</f>
        <v>0.12820512820512819</v>
      </c>
      <c r="G29" s="67">
        <f>G26/G28-1</f>
        <v>0.15909090909090784</v>
      </c>
    </row>
    <row r="30" spans="1:7" ht="15.75" thickBot="1">
      <c r="A30" s="54"/>
      <c r="B30" s="68"/>
      <c r="C30" s="68"/>
      <c r="D30" s="68"/>
      <c r="E30" s="68"/>
      <c r="F30" s="68"/>
      <c r="G30" s="68"/>
    </row>
    <row r="31" spans="1:7" ht="15">
      <c r="A31" s="51" t="s">
        <v>83</v>
      </c>
      <c r="B31" s="91" t="s">
        <v>0</v>
      </c>
      <c r="C31" s="91" t="s">
        <v>2</v>
      </c>
      <c r="D31" s="91" t="s">
        <v>3</v>
      </c>
      <c r="E31" s="91" t="s">
        <v>4</v>
      </c>
      <c r="F31" s="91" t="s">
        <v>5</v>
      </c>
      <c r="G31" s="92" t="s">
        <v>6</v>
      </c>
    </row>
    <row r="32" spans="1:7" ht="15">
      <c r="A32" s="52" t="s">
        <v>47</v>
      </c>
      <c r="B32" s="63">
        <v>7.900000000000003</v>
      </c>
      <c r="C32" s="63">
        <v>6.9000000000000012</v>
      </c>
      <c r="D32" s="61">
        <v>5.0857142857142854</v>
      </c>
      <c r="E32" s="63">
        <v>6.8691489361702009</v>
      </c>
      <c r="F32" s="63">
        <v>6.5374999999999996</v>
      </c>
      <c r="G32" s="64">
        <v>7.6000000000000094</v>
      </c>
    </row>
    <row r="33" spans="1:7" ht="15">
      <c r="A33" s="52" t="s">
        <v>48</v>
      </c>
      <c r="B33" s="60">
        <v>4.900000000000003</v>
      </c>
      <c r="C33" s="60">
        <v>5</v>
      </c>
      <c r="D33" s="63">
        <v>5.8756097560975649</v>
      </c>
      <c r="E33" s="60">
        <v>6</v>
      </c>
      <c r="F33" s="60">
        <v>6</v>
      </c>
      <c r="G33" s="62">
        <v>6</v>
      </c>
    </row>
    <row r="34" spans="1:7" ht="15">
      <c r="A34" s="52" t="s">
        <v>49</v>
      </c>
      <c r="B34" s="61">
        <v>2.5</v>
      </c>
      <c r="C34" s="61">
        <v>2.75</v>
      </c>
      <c r="D34" s="60"/>
      <c r="E34" s="60"/>
      <c r="F34" s="60"/>
      <c r="G34" s="62"/>
    </row>
    <row r="35" spans="1:7" ht="15">
      <c r="A35" s="52" t="s">
        <v>50</v>
      </c>
      <c r="B35" s="60"/>
      <c r="C35" s="60"/>
      <c r="D35" s="60"/>
      <c r="E35" s="61">
        <v>4</v>
      </c>
      <c r="F35" s="61">
        <v>4</v>
      </c>
      <c r="G35" s="65">
        <v>4</v>
      </c>
    </row>
    <row r="36" spans="1:7" ht="15.75" thickBot="1">
      <c r="A36" s="53" t="s">
        <v>73</v>
      </c>
      <c r="B36" s="70">
        <f>B32/B34-1</f>
        <v>2.160000000000001</v>
      </c>
      <c r="C36" s="70">
        <f>C32/C34-1</f>
        <v>1.5090909090909097</v>
      </c>
      <c r="D36" s="70">
        <f>D33/D32-1</f>
        <v>0.15531652507536386</v>
      </c>
      <c r="E36" s="70">
        <f>E32/E35-1</f>
        <v>0.71728723404255024</v>
      </c>
      <c r="F36" s="70">
        <f>F32/F35-1</f>
        <v>0.63437499999999991</v>
      </c>
      <c r="G36" s="71">
        <f>G32/G35-1</f>
        <v>0.90000000000000235</v>
      </c>
    </row>
    <row r="37" spans="1:7">
      <c r="A37" s="56"/>
      <c r="B37" s="56"/>
      <c r="C37" s="56"/>
      <c r="D37" s="56"/>
      <c r="E37" s="56"/>
      <c r="F37" s="56"/>
      <c r="G37" s="56"/>
    </row>
    <row r="38" spans="1:7" ht="15">
      <c r="A38" s="55"/>
      <c r="B38" s="56"/>
      <c r="C38" s="56"/>
      <c r="D38" s="56"/>
      <c r="E38" s="56"/>
      <c r="F38" s="56"/>
      <c r="G38" s="56"/>
    </row>
    <row r="39" spans="1:7">
      <c r="A39" s="88"/>
      <c r="B39" s="87"/>
      <c r="C39" s="56"/>
      <c r="D39" s="56"/>
      <c r="E39" s="56"/>
      <c r="F39" s="56"/>
      <c r="G39" s="56"/>
    </row>
    <row r="40" spans="1:7">
      <c r="A40" s="88"/>
      <c r="B40" s="87"/>
      <c r="C40" s="56"/>
      <c r="D40" s="56"/>
      <c r="E40" s="56"/>
      <c r="F40" s="56"/>
      <c r="G40" s="56"/>
    </row>
    <row r="41" spans="1:7">
      <c r="A41" s="88"/>
      <c r="B41" s="87"/>
      <c r="C41" s="56"/>
      <c r="D41" s="56"/>
      <c r="E41" s="56"/>
      <c r="F41" s="56"/>
      <c r="G41" s="56"/>
    </row>
    <row r="42" spans="1:7">
      <c r="A42" s="88"/>
      <c r="B42" s="87"/>
      <c r="C42" s="56"/>
      <c r="D42" s="56"/>
      <c r="E42" s="56"/>
      <c r="F42" s="56"/>
      <c r="G42" s="56"/>
    </row>
    <row r="43" spans="1:7">
      <c r="A43" s="88"/>
      <c r="B43" s="87"/>
      <c r="C43" s="56"/>
      <c r="D43" s="56"/>
      <c r="E43" s="56"/>
      <c r="F43" s="56"/>
      <c r="G43" s="56"/>
    </row>
  </sheetData>
  <pageMargins left="0.3" right="0.8" top="0.74803149606299213" bottom="0.74803149606299213" header="0.31496062992125984" footer="0.31496062992125984"/>
  <pageSetup paperSize="9"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6"/>
  <sheetViews>
    <sheetView rightToLeft="1" tabSelected="1" workbookViewId="0">
      <selection activeCell="A36" sqref="A36"/>
    </sheetView>
  </sheetViews>
  <sheetFormatPr defaultRowHeight="14.25"/>
  <cols>
    <col min="1" max="1" width="70.75" bestFit="1" customWidth="1"/>
    <col min="2" max="2" width="10.25" customWidth="1"/>
    <col min="3" max="3" width="10.625" customWidth="1"/>
    <col min="4" max="4" width="11.25" customWidth="1"/>
    <col min="5" max="5" width="14.625" bestFit="1" customWidth="1"/>
    <col min="6" max="6" width="17" customWidth="1"/>
    <col min="7" max="7" width="9.5" bestFit="1" customWidth="1"/>
  </cols>
  <sheetData>
    <row r="3" spans="1:7" ht="15">
      <c r="A3" s="38" t="s">
        <v>92</v>
      </c>
    </row>
    <row r="5" spans="1:7" ht="15" thickBot="1">
      <c r="A5" s="72"/>
    </row>
    <row r="6" spans="1:7" ht="15">
      <c r="A6" s="73" t="s">
        <v>84</v>
      </c>
      <c r="B6" s="24" t="s">
        <v>1</v>
      </c>
      <c r="C6" s="24" t="s">
        <v>3</v>
      </c>
      <c r="D6" s="24" t="s">
        <v>4</v>
      </c>
      <c r="E6" s="24" t="s">
        <v>5</v>
      </c>
      <c r="F6" s="25" t="s">
        <v>6</v>
      </c>
    </row>
    <row r="7" spans="1:7" ht="15">
      <c r="A7" s="74" t="s">
        <v>31</v>
      </c>
      <c r="B7" s="19">
        <v>16.870000000000026</v>
      </c>
      <c r="C7" s="19">
        <v>12.899999999999991</v>
      </c>
      <c r="D7" s="20">
        <v>12.900000000000006</v>
      </c>
      <c r="E7" s="20">
        <v>12.900000000000002</v>
      </c>
      <c r="F7" s="26">
        <v>14.899999999999991</v>
      </c>
    </row>
    <row r="8" spans="1:7" ht="15">
      <c r="A8" s="74" t="s">
        <v>32</v>
      </c>
      <c r="B8" s="21"/>
      <c r="C8" s="21"/>
      <c r="D8" s="21"/>
      <c r="E8" s="21"/>
      <c r="F8" s="28"/>
    </row>
    <row r="9" spans="1:7" ht="15">
      <c r="A9" s="74" t="s">
        <v>33</v>
      </c>
      <c r="B9" s="21"/>
      <c r="C9" s="20">
        <v>8.699999999999994</v>
      </c>
      <c r="D9" s="21"/>
      <c r="E9" s="21"/>
      <c r="F9" s="28"/>
    </row>
    <row r="10" spans="1:7" ht="15">
      <c r="A10" s="74" t="s">
        <v>34</v>
      </c>
      <c r="B10" s="21"/>
      <c r="C10" s="21"/>
      <c r="D10" s="19">
        <v>13.799999999999979</v>
      </c>
      <c r="E10" s="19">
        <v>13.799999999999999</v>
      </c>
      <c r="F10" s="29">
        <v>14.799999999999986</v>
      </c>
    </row>
    <row r="11" spans="1:7" ht="15">
      <c r="A11" s="74" t="s">
        <v>39</v>
      </c>
      <c r="B11" s="20">
        <v>10.899999999999995</v>
      </c>
      <c r="C11" s="21"/>
      <c r="D11" s="21"/>
      <c r="E11" s="21"/>
      <c r="F11" s="28"/>
    </row>
    <row r="12" spans="1:7" ht="15.75" thickBot="1">
      <c r="A12" s="75" t="s">
        <v>73</v>
      </c>
      <c r="B12" s="35">
        <f>B7/B11-1</f>
        <v>0.54770642201835162</v>
      </c>
      <c r="C12" s="35">
        <f>C7/C9-1</f>
        <v>0.48275862068965525</v>
      </c>
      <c r="D12" s="35">
        <f>D10/D7-1</f>
        <v>6.976744186046302E-2</v>
      </c>
      <c r="E12" s="35">
        <f>E10/E7-1</f>
        <v>6.9767441860464796E-2</v>
      </c>
      <c r="F12" s="36">
        <f>F7/F10-1</f>
        <v>6.7567567567570208E-3</v>
      </c>
    </row>
    <row r="13" spans="1:7" ht="15" thickBot="1">
      <c r="A13" s="72"/>
      <c r="B13" s="37"/>
      <c r="C13" s="37"/>
      <c r="D13" s="37"/>
      <c r="E13" s="37"/>
      <c r="F13" s="37"/>
      <c r="G13" s="37"/>
    </row>
    <row r="14" spans="1:7" ht="15">
      <c r="A14" s="73" t="s">
        <v>85</v>
      </c>
      <c r="B14" s="32" t="s">
        <v>0</v>
      </c>
      <c r="C14" s="32" t="s">
        <v>3</v>
      </c>
      <c r="D14" s="32" t="s">
        <v>4</v>
      </c>
      <c r="E14" s="32" t="s">
        <v>5</v>
      </c>
      <c r="F14" s="33" t="s">
        <v>6</v>
      </c>
    </row>
    <row r="15" spans="1:7" ht="15">
      <c r="A15" s="74" t="s">
        <v>35</v>
      </c>
      <c r="B15" s="19">
        <v>16.277777777777764</v>
      </c>
      <c r="C15" s="19">
        <v>17.899999999999988</v>
      </c>
      <c r="D15" s="19">
        <v>18.900000000000034</v>
      </c>
      <c r="E15" s="19">
        <v>18.900000000000002</v>
      </c>
      <c r="F15" s="26">
        <v>19.90000000000002</v>
      </c>
    </row>
    <row r="16" spans="1:7" ht="15">
      <c r="A16" s="74" t="s">
        <v>36</v>
      </c>
      <c r="B16" s="21"/>
      <c r="C16" s="21"/>
      <c r="D16" s="20">
        <v>12.900000000000002</v>
      </c>
      <c r="E16" s="20">
        <v>12.900000000000002</v>
      </c>
      <c r="F16" s="29">
        <v>14.899999999999984</v>
      </c>
    </row>
    <row r="17" spans="1:6" ht="15">
      <c r="A17" s="74" t="s">
        <v>37</v>
      </c>
      <c r="B17" s="21"/>
      <c r="C17" s="20">
        <v>8.699999999999994</v>
      </c>
      <c r="D17" s="21"/>
      <c r="E17" s="21"/>
      <c r="F17" s="28"/>
    </row>
    <row r="18" spans="1:6" ht="15">
      <c r="A18" s="74" t="s">
        <v>38</v>
      </c>
      <c r="B18" s="20">
        <v>13.899999999999993</v>
      </c>
      <c r="C18" s="21"/>
      <c r="D18" s="21"/>
      <c r="E18" s="21"/>
      <c r="F18" s="28"/>
    </row>
    <row r="19" spans="1:6" ht="15.75" thickBot="1">
      <c r="A19" s="77" t="s">
        <v>73</v>
      </c>
      <c r="B19" s="35">
        <f>B15/B18-1</f>
        <v>0.17106314948041534</v>
      </c>
      <c r="C19" s="35">
        <f>C15/C17-1</f>
        <v>1.0574712643678161</v>
      </c>
      <c r="D19" s="35">
        <f>D15/D16-1</f>
        <v>0.46511627906976982</v>
      </c>
      <c r="E19" s="35">
        <f>E15/E16-1</f>
        <v>0.46511627906976738</v>
      </c>
      <c r="F19" s="36">
        <f>F15/F16-1</f>
        <v>0.33557046979866056</v>
      </c>
    </row>
    <row r="20" spans="1:6">
      <c r="A20" s="72"/>
    </row>
    <row r="21" spans="1:6" ht="15">
      <c r="A21" s="48"/>
    </row>
    <row r="22" spans="1:6">
      <c r="A22" s="47"/>
    </row>
    <row r="23" spans="1:6">
      <c r="A23" s="47"/>
    </row>
    <row r="24" spans="1:6">
      <c r="A24" s="47"/>
    </row>
    <row r="25" spans="1:6">
      <c r="A25" s="47"/>
    </row>
    <row r="26" spans="1:6">
      <c r="A26" s="47"/>
    </row>
  </sheetData>
  <pageMargins left="0.32" right="0.27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0"/>
  <sheetViews>
    <sheetView rightToLeft="1" tabSelected="1" workbookViewId="0">
      <selection activeCell="A36" sqref="A36"/>
    </sheetView>
  </sheetViews>
  <sheetFormatPr defaultRowHeight="14.25"/>
  <cols>
    <col min="1" max="1" width="70.75" bestFit="1" customWidth="1"/>
    <col min="3" max="3" width="10.5" bestFit="1" customWidth="1"/>
    <col min="5" max="5" width="9.25" bestFit="1" customWidth="1"/>
    <col min="6" max="6" width="14.625" bestFit="1" customWidth="1"/>
    <col min="7" max="7" width="10" customWidth="1"/>
  </cols>
  <sheetData>
    <row r="3" spans="1:7" ht="15">
      <c r="A3" s="38" t="s">
        <v>93</v>
      </c>
    </row>
    <row r="5" spans="1:7" ht="15" thickBot="1">
      <c r="A5" s="72"/>
    </row>
    <row r="6" spans="1:7" ht="15">
      <c r="A6" s="73" t="s">
        <v>86</v>
      </c>
      <c r="B6" s="24" t="s">
        <v>0</v>
      </c>
      <c r="C6" s="24" t="s">
        <v>2</v>
      </c>
      <c r="D6" s="24" t="s">
        <v>4</v>
      </c>
      <c r="E6" s="24" t="s">
        <v>5</v>
      </c>
      <c r="F6" s="25" t="s">
        <v>6</v>
      </c>
    </row>
    <row r="7" spans="1:7" ht="15">
      <c r="A7" s="74" t="s">
        <v>44</v>
      </c>
      <c r="B7" s="20">
        <v>14.899999999999991</v>
      </c>
      <c r="C7" s="20">
        <v>15.899999999999999</v>
      </c>
      <c r="D7" s="21"/>
      <c r="E7" s="21"/>
      <c r="F7" s="28"/>
    </row>
    <row r="8" spans="1:7" ht="15">
      <c r="A8" s="74" t="s">
        <v>45</v>
      </c>
      <c r="B8" s="19">
        <v>23.963043478260865</v>
      </c>
      <c r="C8" s="19">
        <v>23.899999999999991</v>
      </c>
      <c r="D8" s="19">
        <v>24.900000000000045</v>
      </c>
      <c r="E8" s="19">
        <v>24.900000000000002</v>
      </c>
      <c r="F8" s="26">
        <v>25.900000000000038</v>
      </c>
    </row>
    <row r="9" spans="1:7" ht="15">
      <c r="A9" s="74" t="s">
        <v>46</v>
      </c>
      <c r="B9" s="21"/>
      <c r="C9" s="21"/>
      <c r="D9" s="20">
        <v>14.900000000000006</v>
      </c>
      <c r="E9" s="20">
        <v>14.900000000000002</v>
      </c>
      <c r="F9" s="29">
        <v>14.899999999999991</v>
      </c>
    </row>
    <row r="10" spans="1:7" ht="15.75" thickBot="1">
      <c r="A10" s="75" t="s">
        <v>73</v>
      </c>
      <c r="B10" s="17">
        <f>B8/B7-1</f>
        <v>0.60825795156113283</v>
      </c>
      <c r="C10" s="17">
        <f>C8/C7-1</f>
        <v>0.50314465408804998</v>
      </c>
      <c r="D10" s="17">
        <f>D8/D9-1</f>
        <v>0.6711409395973178</v>
      </c>
      <c r="E10" s="17">
        <f>E8/E9-1</f>
        <v>0.67114093959731536</v>
      </c>
      <c r="F10" s="34">
        <f>F8/F9-1</f>
        <v>0.73825503355705058</v>
      </c>
    </row>
    <row r="11" spans="1:7" ht="15.75" thickBot="1">
      <c r="A11" s="76"/>
      <c r="B11" s="42"/>
      <c r="C11" s="42"/>
      <c r="D11" s="42"/>
      <c r="E11" s="42"/>
      <c r="F11" s="42"/>
      <c r="G11" s="42"/>
    </row>
    <row r="12" spans="1:7" ht="15">
      <c r="A12" s="73" t="s">
        <v>87</v>
      </c>
      <c r="B12" s="32" t="s">
        <v>0</v>
      </c>
      <c r="C12" s="32" t="s">
        <v>2</v>
      </c>
      <c r="D12" s="32" t="s">
        <v>3</v>
      </c>
      <c r="E12" s="32" t="s">
        <v>4</v>
      </c>
      <c r="F12" s="32" t="s">
        <v>5</v>
      </c>
      <c r="G12" s="33" t="s">
        <v>6</v>
      </c>
    </row>
    <row r="13" spans="1:7" ht="15">
      <c r="A13" s="74" t="s">
        <v>51</v>
      </c>
      <c r="B13" s="19">
        <v>10.899999999999991</v>
      </c>
      <c r="C13" s="19">
        <v>10.81666666666667</v>
      </c>
      <c r="D13" s="19">
        <v>9.8521739130434707</v>
      </c>
      <c r="E13" s="19">
        <v>10.014705882352942</v>
      </c>
      <c r="F13" s="19">
        <v>10</v>
      </c>
      <c r="G13" s="26">
        <v>10</v>
      </c>
    </row>
    <row r="14" spans="1:7" ht="15">
      <c r="A14" s="74" t="s">
        <v>52</v>
      </c>
      <c r="B14" s="20">
        <v>8.9</v>
      </c>
      <c r="C14" s="20">
        <v>9.4153846153846175</v>
      </c>
      <c r="D14" s="21"/>
      <c r="E14" s="21"/>
      <c r="F14" s="21"/>
      <c r="G14" s="28"/>
    </row>
    <row r="15" spans="1:7" ht="15">
      <c r="A15" s="74" t="s">
        <v>53</v>
      </c>
      <c r="B15" s="21"/>
      <c r="C15" s="21"/>
      <c r="D15" s="20">
        <v>6.8999999999999995</v>
      </c>
      <c r="E15" s="21"/>
      <c r="F15" s="21"/>
      <c r="G15" s="28"/>
    </row>
    <row r="16" spans="1:7" ht="15">
      <c r="A16" s="74" t="s">
        <v>54</v>
      </c>
      <c r="B16" s="21"/>
      <c r="C16" s="21"/>
      <c r="D16" s="21"/>
      <c r="E16" s="20">
        <v>6.8999999999999959</v>
      </c>
      <c r="F16" s="20">
        <v>6.8999999999999995</v>
      </c>
      <c r="G16" s="29">
        <v>6.9</v>
      </c>
    </row>
    <row r="17" spans="1:7" ht="15.75" thickBot="1">
      <c r="A17" s="75" t="s">
        <v>73</v>
      </c>
      <c r="B17" s="17">
        <f>B13/B14-1</f>
        <v>0.2247191011235945</v>
      </c>
      <c r="C17" s="17">
        <f>C13/C14-1</f>
        <v>0.14882897603485845</v>
      </c>
      <c r="D17" s="17">
        <f>D13/D15-1</f>
        <v>0.42785129174543068</v>
      </c>
      <c r="E17" s="17">
        <f>E13/E16-1</f>
        <v>0.45140664961636934</v>
      </c>
      <c r="F17" s="17">
        <f>F13/F16-1</f>
        <v>0.4492753623188408</v>
      </c>
      <c r="G17" s="34">
        <f>G13/G16-1</f>
        <v>0.44927536231884058</v>
      </c>
    </row>
    <row r="18" spans="1:7" ht="15.75" thickBot="1">
      <c r="A18" s="76"/>
      <c r="B18" s="42"/>
      <c r="C18" s="42"/>
      <c r="D18" s="42"/>
      <c r="E18" s="42"/>
      <c r="F18" s="42"/>
      <c r="G18" s="42"/>
    </row>
    <row r="19" spans="1:7" ht="15">
      <c r="A19" s="73" t="s">
        <v>88</v>
      </c>
      <c r="B19" s="32" t="s">
        <v>3</v>
      </c>
      <c r="C19" s="32" t="s">
        <v>4</v>
      </c>
      <c r="D19" s="32" t="s">
        <v>5</v>
      </c>
      <c r="E19" s="33" t="s">
        <v>6</v>
      </c>
    </row>
    <row r="20" spans="1:7" ht="15">
      <c r="A20" s="74" t="s">
        <v>55</v>
      </c>
      <c r="B20" s="21"/>
      <c r="C20" s="21">
        <v>9.9124999999999854</v>
      </c>
      <c r="D20" s="20">
        <v>9.9</v>
      </c>
      <c r="E20" s="29">
        <v>9.8999999999999968</v>
      </c>
    </row>
    <row r="21" spans="1:7" ht="15">
      <c r="A21" s="74" t="s">
        <v>56</v>
      </c>
      <c r="B21" s="19">
        <v>9.9444444444444375</v>
      </c>
      <c r="C21" s="20">
        <v>9.8999999999999986</v>
      </c>
      <c r="D21" s="20">
        <v>9.9</v>
      </c>
      <c r="E21" s="29">
        <v>9.9000000000000021</v>
      </c>
    </row>
    <row r="22" spans="1:7" ht="15">
      <c r="A22" s="27" t="s">
        <v>57</v>
      </c>
      <c r="B22" s="20">
        <v>9.9000000000000039</v>
      </c>
      <c r="C22" s="19">
        <v>14.799999999999999</v>
      </c>
      <c r="D22" s="19">
        <v>14.8</v>
      </c>
      <c r="E22" s="26">
        <v>14.324999999999999</v>
      </c>
    </row>
    <row r="23" spans="1:7" ht="15.75" thickBot="1">
      <c r="A23" s="30" t="s">
        <v>73</v>
      </c>
      <c r="B23" s="86">
        <f>B21/B22-1</f>
        <v>4.4893378226700253E-3</v>
      </c>
      <c r="C23" s="35">
        <f>C22/C21-1</f>
        <v>0.49494949494949503</v>
      </c>
      <c r="D23" s="35">
        <f>D22/D21-1</f>
        <v>0.49494949494949503</v>
      </c>
      <c r="E23" s="36">
        <f>E22/E21-1</f>
        <v>0.44696969696969657</v>
      </c>
    </row>
    <row r="25" spans="1:7" ht="15">
      <c r="A25" s="48"/>
    </row>
    <row r="26" spans="1:7">
      <c r="A26" s="47"/>
    </row>
    <row r="27" spans="1:7">
      <c r="A27" s="47"/>
    </row>
    <row r="28" spans="1:7">
      <c r="A28" s="47"/>
    </row>
    <row r="29" spans="1:7">
      <c r="A29" s="47"/>
    </row>
    <row r="30" spans="1:7">
      <c r="A30" s="47"/>
    </row>
  </sheetData>
  <pageMargins left="0.28000000000000003" right="0.34" top="0.41" bottom="0.39" header="0.31496062992125984" footer="0.31496062992125984"/>
  <pageSetup paperSize="9" scale="9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5</vt:i4>
      </vt:variant>
    </vt:vector>
  </HeadingPairs>
  <TitlesOfParts>
    <vt:vector size="10" baseType="lpstr">
      <vt:lpstr>שימורים</vt:lpstr>
      <vt:lpstr>מוצרי ניקיון</vt:lpstr>
      <vt:lpstr>דגנים ופסטה</vt:lpstr>
      <vt:lpstr>ירקות קפואים</vt:lpstr>
      <vt:lpstr>ממרחים ורטבים </vt:lpstr>
      <vt:lpstr>'דגנים ופסטה'!Print_Area</vt:lpstr>
      <vt:lpstr>'ירקות קפואים'!Print_Area</vt:lpstr>
      <vt:lpstr>'מוצרי ניקיון'!Print_Area</vt:lpstr>
      <vt:lpstr>'ממרחים ורטבים '!Print_Area</vt:lpstr>
      <vt:lpstr>שימורים!Print_Area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Tania Uman</cp:lastModifiedBy>
  <cp:lastPrinted>2017-11-13T11:31:08Z</cp:lastPrinted>
  <dcterms:created xsi:type="dcterms:W3CDTF">2017-11-13T07:44:38Z</dcterms:created>
  <dcterms:modified xsi:type="dcterms:W3CDTF">2017-11-13T11:31:14Z</dcterms:modified>
</cp:coreProperties>
</file>