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440" windowHeight="12585" activeTab="3"/>
  </bookViews>
  <sheets>
    <sheet name="פסטה ודגנים" sheetId="1" r:id="rId1"/>
    <sheet name="שימורים " sheetId="2" r:id="rId2"/>
    <sheet name="מוצרי ניקיון" sheetId="3" r:id="rId3"/>
    <sheet name="רטבים וממרחים " sheetId="4" r:id="rId4"/>
    <sheet name="שונות " sheetId="5" r:id="rId5"/>
    <sheet name="ירקות קפואים" sheetId="6" r:id="rId6"/>
  </sheets>
  <definedNames>
    <definedName name="_xlnm.Print_Area" localSheetId="5">'ירקות קפואים'!$A$2:$J$25</definedName>
    <definedName name="_xlnm.Print_Area" localSheetId="2">'מוצרי ניקיון'!$B$1:$K$41</definedName>
    <definedName name="_xlnm.Print_Area" localSheetId="0">'פסטה ודגנים'!$B$1:$K$37</definedName>
    <definedName name="_xlnm.Print_Area" localSheetId="3">'רטבים וממרחים '!$A$2:$J$30</definedName>
    <definedName name="_xlnm.Print_Area" localSheetId="4">'שונות '!$A$4:$I$30</definedName>
    <definedName name="_xlnm.Print_Area" localSheetId="1">'שימורים '!$A$1:$I$34</definedName>
  </definedNames>
  <calcPr calcId="125725"/>
</workbook>
</file>

<file path=xl/calcChain.xml><?xml version="1.0" encoding="utf-8"?>
<calcChain xmlns="http://schemas.openxmlformats.org/spreadsheetml/2006/main">
  <c r="E16" i="6"/>
  <c r="F16"/>
  <c r="D16"/>
  <c r="C16"/>
  <c r="E10"/>
  <c r="F10"/>
  <c r="D10"/>
  <c r="C10"/>
  <c r="E21" i="5"/>
  <c r="F21"/>
  <c r="D21"/>
  <c r="C21"/>
  <c r="F13"/>
  <c r="E13"/>
  <c r="D13"/>
  <c r="C13"/>
  <c r="D22" i="4"/>
  <c r="E22"/>
  <c r="F22"/>
  <c r="C22"/>
  <c r="E16"/>
  <c r="F16"/>
  <c r="D16"/>
  <c r="C16"/>
  <c r="E10"/>
  <c r="F10"/>
  <c r="D10"/>
  <c r="F32" i="3"/>
  <c r="G32"/>
  <c r="E32"/>
  <c r="D32"/>
  <c r="F23"/>
  <c r="G23"/>
  <c r="E23"/>
  <c r="D23"/>
  <c r="F15"/>
  <c r="G15"/>
  <c r="E15"/>
  <c r="D15"/>
  <c r="F25" i="2"/>
  <c r="D25"/>
  <c r="E25"/>
  <c r="C25"/>
  <c r="E17"/>
  <c r="D17"/>
  <c r="C17"/>
  <c r="E10"/>
  <c r="F10"/>
  <c r="D10"/>
  <c r="C10"/>
  <c r="F28" i="1"/>
  <c r="G28"/>
  <c r="E28"/>
  <c r="D28"/>
  <c r="F21"/>
  <c r="G21"/>
  <c r="E21"/>
  <c r="D21"/>
  <c r="F14"/>
  <c r="G14"/>
  <c r="E14"/>
  <c r="D14"/>
</calcChain>
</file>

<file path=xl/sharedStrings.xml><?xml version="1.0" encoding="utf-8"?>
<sst xmlns="http://schemas.openxmlformats.org/spreadsheetml/2006/main" count="214" uniqueCount="107">
  <si>
    <t>רמי לוי</t>
  </si>
  <si>
    <t>שופרסל דיל</t>
  </si>
  <si>
    <t>שופרסל דיל EXTRA</t>
  </si>
  <si>
    <t>שופרסל שלי</t>
  </si>
  <si>
    <t>פער</t>
  </si>
  <si>
    <t>אורז פרסי 1 קילו</t>
  </si>
  <si>
    <t>אורז פרסי ויליפוד 1 קילו</t>
  </si>
  <si>
    <t>אורז פרסי עממי מיה 1 קילו</t>
  </si>
  <si>
    <t>אורז פרסי קלאסי טעמן 1 קילו</t>
  </si>
  <si>
    <t>אורז פרסי קלאסי סוגת 1 קילו</t>
  </si>
  <si>
    <t>אורז פרסי רמי לוי 1 קילו</t>
  </si>
  <si>
    <t>אורז פרסי שופרסל 1 קילו</t>
  </si>
  <si>
    <t>אורז פרסי ששון הקולה 1 קילו</t>
  </si>
  <si>
    <t>חיטה 1 קילו</t>
  </si>
  <si>
    <t>חיטה בד"צ מיה 1 קילו</t>
  </si>
  <si>
    <t>חיטה סוגת 1 קילו</t>
  </si>
  <si>
    <t>חיטה רמי לוי 1 קילו</t>
  </si>
  <si>
    <t>חיטה שופרסל 1 קילו</t>
  </si>
  <si>
    <t xml:space="preserve">ספגטי 500 גרם </t>
  </si>
  <si>
    <t>ספגטי 8 פרפקטו אסם 500 גרם</t>
  </si>
  <si>
    <t>ספגטי בוקטיני מספר 9 ברילה 500 גרם</t>
  </si>
  <si>
    <t>ספגטי מספר 5 שופרסל 500 גרם</t>
  </si>
  <si>
    <t>ספגטי מספר 6 טעמן 500 גרם</t>
  </si>
  <si>
    <t>שימורי זיתים ירוקים מנזנילו בינוני 540-560 גרם</t>
  </si>
  <si>
    <t>זיתים ירוקים מנזנילו בינוני בית השיטה 560 גרם</t>
  </si>
  <si>
    <t>זיתים ירוקים מנזנילו בינוני קבוצת יבנה 540 גרם</t>
  </si>
  <si>
    <t>זיתים ירוקים מנזנילו בינוני שופרסל 560 גרם</t>
  </si>
  <si>
    <t>זיתים מנזנילו בינוני 12-15 פרי חן 560 גרם</t>
  </si>
  <si>
    <t>שימורי עלי גפן ממולאים 400 גרם</t>
  </si>
  <si>
    <t>עלי גפן ממולאים באורז בד"ץ ויליגר 400 גרם</t>
  </si>
  <si>
    <t>עלי גפן ממולאים באורז וילי פוד 400 גרם</t>
  </si>
  <si>
    <t>עלי גפן ממולאים באורז שופרסל 400 גרם</t>
  </si>
  <si>
    <t>עלי גפן ממולאים תומר 400 גרם</t>
  </si>
  <si>
    <t xml:space="preserve">פער </t>
  </si>
  <si>
    <t xml:space="preserve">שימורי מלפפונים חמוצים במלח בינוני 540-560 גרם </t>
  </si>
  <si>
    <t>מלפפון במלח 10-12 בינוני בד"ץ קבוצת יבנה 560 גרם</t>
  </si>
  <si>
    <t>מלפפון במלח 12-10 בינוני שופרסל 560 גרם</t>
  </si>
  <si>
    <t>מלפפונים במלח בינוני 10-12 פרי ניר 560 גרם</t>
  </si>
  <si>
    <t>מלפפונים במלח בינוניים 10-12 בית השיטה 560 גרם</t>
  </si>
  <si>
    <t>מלפפונים במלח בינוני 10-12 רמי לוי 560 גרם</t>
  </si>
  <si>
    <t xml:space="preserve">ג'ל כביסה 3 ליטר </t>
  </si>
  <si>
    <t>ג'ל כביסה בניחוח מאסק סנו מקסימה 3 ליטר</t>
  </si>
  <si>
    <t>ג'ל כביסה המותג 3 ליטר</t>
  </si>
  <si>
    <t>ג'ל כביסה כחול רמי לוי 3 ליטר</t>
  </si>
  <si>
    <t>ג'ל כביסה מרוכז בייבי סנו מקסימה 3 ליטר</t>
  </si>
  <si>
    <t>ג'ל כביסה מרוכז צבעונית 101 קולון 3 ליטר</t>
  </si>
  <si>
    <t>ג'ל כביסה מרוכז שופרסל 3 ליטר</t>
  </si>
  <si>
    <t>ג'ל כביסה סוד 3 ליטר</t>
  </si>
  <si>
    <t>ג'ל לכל כביסה הפי 3 ליטר</t>
  </si>
  <si>
    <t xml:space="preserve">מטליות למשטח ולרצפה 50 יחידות </t>
  </si>
  <si>
    <t>מגבונים לניקוי כללי סנו סושי 50 יחידות</t>
  </si>
  <si>
    <t>מטליות לחות לניקוי כללי ניקול 50 יחידות</t>
  </si>
  <si>
    <t>מטליות לחות לניקוי כללי שופרסל 50 יחידות</t>
  </si>
  <si>
    <t>מטליות לניקוי כללי סנו אנטי קאלק 50 יחידות</t>
  </si>
  <si>
    <t>ג'ל כביסה פרסיל בייבי 3 ליטר</t>
  </si>
  <si>
    <t>מטליות לחות לניקוי וחיטוי לובן קלין 50 יחידות</t>
  </si>
  <si>
    <t xml:space="preserve">אקונומיקה 4 ליטר </t>
  </si>
  <si>
    <t>אקונומיקה בריח לימון סנו ז'אוול 4 ליטר</t>
  </si>
  <si>
    <t>אקונומיקה מבושמת בניחוח לימון שופרסל 4 ליטר</t>
  </si>
  <si>
    <t>אקונומיקה מבושמת סנט מוריץ 4 ליטר</t>
  </si>
  <si>
    <t>אקונומיקה מבושמת רמי לוי 4 ליטר</t>
  </si>
  <si>
    <t>אקונומיקה ריחנית פיסגה סנו 4 ליטר</t>
  </si>
  <si>
    <t>ממרח אגוזים / קקאו  750 גרם</t>
  </si>
  <si>
    <t>ממרח אגוזי לוז עם חלב רזה נוטלה 750 גרם</t>
  </si>
  <si>
    <t>ממרח קרם קקאו ואגוזים שופרסל 750 גרם</t>
  </si>
  <si>
    <t xml:space="preserve">קטשופ 750 גרם </t>
  </si>
  <si>
    <t>קטשופ בקבוק לחיץ אסם 750 גרם</t>
  </si>
  <si>
    <t>קטשופ רמי לוי 750 גרם</t>
  </si>
  <si>
    <t>קטשופ שופרסל 750 גרם</t>
  </si>
  <si>
    <t>רוטב סויה 700 מ"ל</t>
  </si>
  <si>
    <t>רוטב סויה לבישול שופרסל 700 מ"ל</t>
  </si>
  <si>
    <t>רוטב סויה מזרח ומערב 700 מ"ל</t>
  </si>
  <si>
    <t>רוטב סויה שחורה אוריינטל 700 מ"ל</t>
  </si>
  <si>
    <t xml:space="preserve">רמי לוי </t>
  </si>
  <si>
    <t>אפונה וגזר קפואים 800 גרם</t>
  </si>
  <si>
    <t>אפונה וגזר בד"ץ סנפרוסט 800 גרם</t>
  </si>
  <si>
    <t>אפונה וגזר קפואים רמי לוי 800 גרם</t>
  </si>
  <si>
    <t xml:space="preserve">אפונה ירוקה קפואה 800 גרם </t>
  </si>
  <si>
    <t>אפונה ירוקה קפואה סנפרוסט 800 גרם</t>
  </si>
  <si>
    <t>אפונה ירוקה קפואה שופרסל 800 גרם</t>
  </si>
  <si>
    <t>אפונה קפואה רמי לוי 800 גרם</t>
  </si>
  <si>
    <t xml:space="preserve">סלט חומוס  1 ק"ג </t>
  </si>
  <si>
    <t>חומוס אסלי שופרסל 1 קילו</t>
  </si>
  <si>
    <t>חומוס רמי לוי 1 קילו</t>
  </si>
  <si>
    <t>סלט חומוס אחלה 1 קילו</t>
  </si>
  <si>
    <t>סלט חומוס מזרחי מיקי 1 קילו</t>
  </si>
  <si>
    <t xml:space="preserve">קפה נמס 200 גרם </t>
  </si>
  <si>
    <t>קפה נמס מיובש בהקפאה טסטר'ס צ'ויס נסטלה 200 גרם</t>
  </si>
  <si>
    <t>קפה נמס מיובש בהקפאה קרונונג ג'ייקובס 200 גרם</t>
  </si>
  <si>
    <t>קפה נמס עלית 200 גרם</t>
  </si>
  <si>
    <t>קפה נמס רמי לוי 200 גרם</t>
  </si>
  <si>
    <t>קפה נמס שופרסל 200 גרם</t>
  </si>
  <si>
    <t>אפונה וגזר קפואים שופרסל 800 גרם</t>
  </si>
  <si>
    <t xml:space="preserve">סייגים לבדיקה: </t>
  </si>
  <si>
    <t xml:space="preserve">·         מחירים בממוצע רשתי . </t>
  </si>
  <si>
    <t xml:space="preserve">·         סניפי האינטרנט ואילת אינם נכללים בדו"ח. </t>
  </si>
  <si>
    <r>
      <t xml:space="preserve">·         חשוב לציין: </t>
    </r>
    <r>
      <rPr>
        <b/>
        <i/>
        <u/>
        <sz val="10"/>
        <color theme="1"/>
        <rFont val="Calibri"/>
        <family val="2"/>
      </rPr>
      <t>מבצעים נלקחים בחשבון למעט מבצעי חבר מועדון וכרטיסי אשראי.</t>
    </r>
    <r>
      <rPr>
        <i/>
        <sz val="10"/>
        <color theme="1"/>
        <rFont val="Calibri"/>
        <family val="2"/>
      </rPr>
      <t xml:space="preserve"> </t>
    </r>
    <r>
      <rPr>
        <b/>
        <i/>
        <sz val="10"/>
        <color theme="1"/>
        <rFont val="Calibri"/>
        <family val="2"/>
      </rPr>
      <t>מבצעים אחרים וכרטיסים אלו עשויים להשפיע על המחיר הסופי בקופה</t>
    </r>
    <r>
      <rPr>
        <i/>
        <sz val="10"/>
        <color theme="1"/>
        <rFont val="Calibri"/>
        <family val="2"/>
      </rPr>
      <t>.  </t>
    </r>
  </si>
  <si>
    <t>·         הנתונים אינם מייצגים את כלל הרשתות והסניפים בארץ</t>
  </si>
  <si>
    <t>מחירי מוצרי ניקיון- המועצה לצרכנות  26.12.17</t>
  </si>
  <si>
    <t xml:space="preserve">·         מחירים  מעודכנים לתאריך 26/12/17    בהתאם לנתונים שהעבירו הרשתות למאגר המחירים האינטרנטי (הופקו באמצעות פלטפורמת פרייסז). </t>
  </si>
  <si>
    <t>מחירי פסטה ודגנים- המועצה לצרכנות  26.12.17</t>
  </si>
  <si>
    <t>מחירי שימורים- המועצה לצרכנות  26.12.17</t>
  </si>
  <si>
    <t>מחירי רטבים וממרחים- המועצה לצרכנות  26.12.17</t>
  </si>
  <si>
    <t>מחירי חומוס וקפה- המועצה לצרכנות  26.12.17</t>
  </si>
  <si>
    <t>מחירי ירקות קפואים- המועצה לצרכנות  26.12.17</t>
  </si>
  <si>
    <t xml:space="preserve">ט.ל.ח </t>
  </si>
  <si>
    <t>ט.ל.ח</t>
  </si>
</sst>
</file>

<file path=xl/styles.xml><?xml version="1.0" encoding="utf-8"?>
<styleSheet xmlns="http://schemas.openxmlformats.org/spreadsheetml/2006/main">
  <fonts count="13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  <scheme val="minor"/>
    </font>
    <font>
      <b/>
      <u/>
      <sz val="11"/>
      <color theme="1"/>
      <name val="Calibri"/>
      <family val="2"/>
    </font>
    <font>
      <i/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i/>
      <u/>
      <sz val="10"/>
      <color theme="1"/>
      <name val="Calibri"/>
      <family val="2"/>
    </font>
    <font>
      <sz val="11"/>
      <color rgb="FF000000"/>
      <name val="Calibri"/>
    </font>
    <font>
      <b/>
      <sz val="12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</cellStyleXfs>
  <cellXfs count="122">
    <xf numFmtId="0" fontId="0" fillId="0" borderId="0" xfId="0"/>
    <xf numFmtId="9" fontId="3" fillId="3" borderId="8" xfId="1" applyFont="1" applyFill="1" applyBorder="1"/>
    <xf numFmtId="0" fontId="3" fillId="3" borderId="2" xfId="3" applyFont="1" applyFill="1" applyBorder="1"/>
    <xf numFmtId="0" fontId="2" fillId="3" borderId="3" xfId="3" applyFill="1" applyBorder="1"/>
    <xf numFmtId="0" fontId="2" fillId="3" borderId="4" xfId="3" applyFill="1" applyBorder="1"/>
    <xf numFmtId="0" fontId="3" fillId="3" borderId="7" xfId="3" applyFont="1" applyFill="1" applyBorder="1"/>
    <xf numFmtId="9" fontId="4" fillId="3" borderId="8" xfId="1" applyFont="1" applyFill="1" applyBorder="1"/>
    <xf numFmtId="0" fontId="2" fillId="2" borderId="0" xfId="3" applyFill="1" applyBorder="1"/>
    <xf numFmtId="2" fontId="2" fillId="2" borderId="0" xfId="3" applyNumberFormat="1" applyFill="1" applyBorder="1"/>
    <xf numFmtId="0" fontId="11" fillId="0" borderId="1" xfId="4" applyBorder="1"/>
    <xf numFmtId="2" fontId="11" fillId="0" borderId="1" xfId="4" applyNumberFormat="1" applyBorder="1"/>
    <xf numFmtId="0" fontId="11" fillId="0" borderId="1" xfId="4" applyBorder="1"/>
    <xf numFmtId="2" fontId="11" fillId="0" borderId="1" xfId="4" applyNumberFormat="1" applyBorder="1"/>
    <xf numFmtId="0" fontId="11" fillId="0" borderId="1" xfId="4" applyBorder="1"/>
    <xf numFmtId="2" fontId="11" fillId="0" borderId="1" xfId="4" applyNumberFormat="1" applyBorder="1"/>
    <xf numFmtId="0" fontId="0" fillId="0" borderId="0" xfId="0"/>
    <xf numFmtId="0" fontId="2" fillId="3" borderId="3" xfId="2" applyFill="1" applyBorder="1"/>
    <xf numFmtId="0" fontId="2" fillId="3" borderId="4" xfId="2" applyFill="1" applyBorder="1"/>
    <xf numFmtId="0" fontId="3" fillId="3" borderId="7" xfId="2" applyFont="1" applyFill="1" applyBorder="1"/>
    <xf numFmtId="9" fontId="3" fillId="3" borderId="8" xfId="1" applyFont="1" applyFill="1" applyBorder="1"/>
    <xf numFmtId="0" fontId="3" fillId="3" borderId="2" xfId="2" applyFont="1" applyFill="1" applyBorder="1"/>
    <xf numFmtId="9" fontId="3" fillId="3" borderId="9" xfId="1" applyFont="1" applyFill="1" applyBorder="1"/>
    <xf numFmtId="0" fontId="3" fillId="3" borderId="10" xfId="2" applyFont="1" applyFill="1" applyBorder="1"/>
    <xf numFmtId="9" fontId="3" fillId="3" borderId="11" xfId="1" applyFont="1" applyFill="1" applyBorder="1"/>
    <xf numFmtId="9" fontId="3" fillId="3" borderId="12" xfId="1" applyFont="1" applyFill="1" applyBorder="1"/>
    <xf numFmtId="0" fontId="2" fillId="2" borderId="0" xfId="2" applyFill="1" applyBorder="1"/>
    <xf numFmtId="2" fontId="2" fillId="2" borderId="0" xfId="2" applyNumberFormat="1" applyFill="1" applyBorder="1"/>
    <xf numFmtId="0" fontId="11" fillId="0" borderId="1" xfId="4" applyBorder="1"/>
    <xf numFmtId="2" fontId="11" fillId="0" borderId="1" xfId="4" applyNumberFormat="1" applyBorder="1"/>
    <xf numFmtId="0" fontId="11" fillId="0" borderId="1" xfId="4" applyBorder="1"/>
    <xf numFmtId="2" fontId="11" fillId="0" borderId="1" xfId="4" applyNumberFormat="1" applyBorder="1"/>
    <xf numFmtId="0" fontId="11" fillId="0" borderId="1" xfId="4" applyBorder="1"/>
    <xf numFmtId="2" fontId="11" fillId="0" borderId="1" xfId="4" applyNumberFormat="1" applyBorder="1"/>
    <xf numFmtId="2" fontId="11" fillId="0" borderId="0" xfId="4" applyNumberFormat="1" applyBorder="1"/>
    <xf numFmtId="0" fontId="2" fillId="3" borderId="13" xfId="3" applyFont="1" applyFill="1" applyBorder="1"/>
    <xf numFmtId="0" fontId="0" fillId="0" borderId="0" xfId="0"/>
    <xf numFmtId="0" fontId="2" fillId="2" borderId="0" xfId="3" applyFill="1" applyBorder="1"/>
    <xf numFmtId="2" fontId="2" fillId="2" borderId="0" xfId="3" applyNumberFormat="1" applyFill="1" applyBorder="1"/>
    <xf numFmtId="2" fontId="11" fillId="0" borderId="1" xfId="4" applyNumberFormat="1" applyBorder="1"/>
    <xf numFmtId="0" fontId="0" fillId="0" borderId="0" xfId="0"/>
    <xf numFmtId="0" fontId="3" fillId="3" borderId="2" xfId="3" applyFont="1" applyFill="1" applyBorder="1"/>
    <xf numFmtId="0" fontId="2" fillId="3" borderId="3" xfId="3" applyFill="1" applyBorder="1"/>
    <xf numFmtId="0" fontId="2" fillId="3" borderId="4" xfId="3" applyFill="1" applyBorder="1"/>
    <xf numFmtId="0" fontId="3" fillId="3" borderId="7" xfId="3" applyFont="1" applyFill="1" applyBorder="1"/>
    <xf numFmtId="2" fontId="2" fillId="3" borderId="3" xfId="3" applyNumberFormat="1" applyFill="1" applyBorder="1"/>
    <xf numFmtId="2" fontId="2" fillId="3" borderId="4" xfId="3" applyNumberFormat="1" applyFill="1" applyBorder="1"/>
    <xf numFmtId="9" fontId="4" fillId="3" borderId="8" xfId="1" applyFont="1" applyFill="1" applyBorder="1"/>
    <xf numFmtId="2" fontId="0" fillId="0" borderId="0" xfId="0" applyNumberFormat="1"/>
    <xf numFmtId="0" fontId="2" fillId="0" borderId="1" xfId="2" applyBorder="1"/>
    <xf numFmtId="2" fontId="2" fillId="0" borderId="1" xfId="2" applyNumberFormat="1" applyBorder="1"/>
    <xf numFmtId="0" fontId="2" fillId="0" borderId="1" xfId="2" applyBorder="1"/>
    <xf numFmtId="2" fontId="2" fillId="0" borderId="1" xfId="2" applyNumberFormat="1" applyBorder="1"/>
    <xf numFmtId="2" fontId="11" fillId="4" borderId="1" xfId="4" applyNumberFormat="1" applyFill="1" applyBorder="1"/>
    <xf numFmtId="0" fontId="0" fillId="0" borderId="0" xfId="0"/>
    <xf numFmtId="0" fontId="3" fillId="3" borderId="2" xfId="3" applyFont="1" applyFill="1" applyBorder="1"/>
    <xf numFmtId="0" fontId="2" fillId="3" borderId="3" xfId="3" applyFill="1" applyBorder="1"/>
    <xf numFmtId="0" fontId="2" fillId="3" borderId="4" xfId="3" applyFill="1" applyBorder="1"/>
    <xf numFmtId="0" fontId="3" fillId="3" borderId="7" xfId="3" applyFont="1" applyFill="1" applyBorder="1"/>
    <xf numFmtId="2" fontId="2" fillId="3" borderId="3" xfId="3" applyNumberFormat="1" applyFill="1" applyBorder="1"/>
    <xf numFmtId="2" fontId="2" fillId="3" borderId="4" xfId="3" applyNumberFormat="1" applyFill="1" applyBorder="1"/>
    <xf numFmtId="9" fontId="4" fillId="3" borderId="8" xfId="1" applyFont="1" applyFill="1" applyBorder="1"/>
    <xf numFmtId="2" fontId="0" fillId="0" borderId="0" xfId="0" applyNumberFormat="1"/>
    <xf numFmtId="0" fontId="5" fillId="3" borderId="7" xfId="0" applyFont="1" applyFill="1" applyBorder="1"/>
    <xf numFmtId="0" fontId="2" fillId="0" borderId="1" xfId="2" applyBorder="1"/>
    <xf numFmtId="2" fontId="2" fillId="0" borderId="1" xfId="2" applyNumberFormat="1" applyBorder="1"/>
    <xf numFmtId="0" fontId="2" fillId="0" borderId="1" xfId="2" applyBorder="1"/>
    <xf numFmtId="2" fontId="2" fillId="0" borderId="1" xfId="2" applyNumberFormat="1" applyBorder="1"/>
    <xf numFmtId="0" fontId="7" fillId="0" borderId="0" xfId="0" applyFont="1" applyAlignment="1">
      <alignment horizontal="right" readingOrder="2"/>
    </xf>
    <xf numFmtId="0" fontId="9" fillId="0" borderId="0" xfId="0" applyFont="1" applyAlignment="1">
      <alignment horizontal="right" readingOrder="2"/>
    </xf>
    <xf numFmtId="0" fontId="0" fillId="0" borderId="0" xfId="0"/>
    <xf numFmtId="2" fontId="2" fillId="4" borderId="1" xfId="2" applyNumberFormat="1" applyFill="1" applyBorder="1"/>
    <xf numFmtId="2" fontId="2" fillId="5" borderId="1" xfId="2" applyNumberFormat="1" applyFill="1" applyBorder="1"/>
    <xf numFmtId="9" fontId="3" fillId="3" borderId="8" xfId="1" applyFont="1" applyFill="1" applyBorder="1"/>
    <xf numFmtId="0" fontId="3" fillId="3" borderId="2" xfId="3" applyFont="1" applyFill="1" applyBorder="1"/>
    <xf numFmtId="0" fontId="2" fillId="3" borderId="3" xfId="3" applyFill="1" applyBorder="1"/>
    <xf numFmtId="0" fontId="2" fillId="3" borderId="4" xfId="3" applyFill="1" applyBorder="1"/>
    <xf numFmtId="0" fontId="3" fillId="3" borderId="7" xfId="3" applyFont="1" applyFill="1" applyBorder="1"/>
    <xf numFmtId="2" fontId="2" fillId="3" borderId="3" xfId="3" applyNumberFormat="1" applyFill="1" applyBorder="1"/>
    <xf numFmtId="2" fontId="2" fillId="3" borderId="4" xfId="3" applyNumberFormat="1" applyFill="1" applyBorder="1"/>
    <xf numFmtId="9" fontId="3" fillId="3" borderId="9" xfId="1" applyFont="1" applyFill="1" applyBorder="1"/>
    <xf numFmtId="9" fontId="4" fillId="3" borderId="8" xfId="1" applyFont="1" applyFill="1" applyBorder="1"/>
    <xf numFmtId="0" fontId="0" fillId="0" borderId="0" xfId="0" applyBorder="1"/>
    <xf numFmtId="0" fontId="6" fillId="0" borderId="0" xfId="0" applyFont="1" applyBorder="1"/>
    <xf numFmtId="9" fontId="3" fillId="3" borderId="11" xfId="1" applyFont="1" applyFill="1" applyBorder="1"/>
    <xf numFmtId="0" fontId="2" fillId="2" borderId="0" xfId="3" applyFill="1" applyBorder="1"/>
    <xf numFmtId="2" fontId="2" fillId="2" borderId="0" xfId="3" applyNumberFormat="1" applyFill="1" applyBorder="1"/>
    <xf numFmtId="0" fontId="0" fillId="2" borderId="0" xfId="0" applyFill="1" applyBorder="1"/>
    <xf numFmtId="0" fontId="7" fillId="0" borderId="0" xfId="0" applyFont="1" applyAlignment="1">
      <alignment horizontal="right" readingOrder="2"/>
    </xf>
    <xf numFmtId="0" fontId="9" fillId="0" borderId="0" xfId="0" applyFont="1" applyAlignment="1">
      <alignment horizontal="right" readingOrder="2"/>
    </xf>
    <xf numFmtId="2" fontId="11" fillId="5" borderId="1" xfId="4" applyNumberFormat="1" applyFill="1" applyBorder="1"/>
    <xf numFmtId="2" fontId="11" fillId="2" borderId="1" xfId="4" applyNumberFormat="1" applyFill="1" applyBorder="1"/>
    <xf numFmtId="0" fontId="0" fillId="0" borderId="14" xfId="0" applyBorder="1"/>
    <xf numFmtId="0" fontId="0" fillId="2" borderId="14" xfId="0" applyFill="1" applyBorder="1"/>
    <xf numFmtId="0" fontId="11" fillId="0" borderId="5" xfId="4" applyBorder="1"/>
    <xf numFmtId="2" fontId="11" fillId="0" borderId="6" xfId="4" applyNumberFormat="1" applyBorder="1"/>
    <xf numFmtId="2" fontId="11" fillId="4" borderId="6" xfId="4" applyNumberFormat="1" applyFill="1" applyBorder="1"/>
    <xf numFmtId="2" fontId="11" fillId="5" borderId="6" xfId="4" applyNumberFormat="1" applyFill="1" applyBorder="1"/>
    <xf numFmtId="9" fontId="3" fillId="3" borderId="15" xfId="1" applyFont="1" applyFill="1" applyBorder="1"/>
    <xf numFmtId="2" fontId="11" fillId="4" borderId="0" xfId="4" applyNumberFormat="1" applyFill="1" applyBorder="1"/>
    <xf numFmtId="2" fontId="11" fillId="5" borderId="0" xfId="4" applyNumberFormat="1" applyFill="1" applyBorder="1"/>
    <xf numFmtId="0" fontId="9" fillId="0" borderId="0" xfId="0" applyFont="1" applyBorder="1" applyAlignment="1">
      <alignment horizontal="right" readingOrder="2"/>
    </xf>
    <xf numFmtId="0" fontId="7" fillId="0" borderId="0" xfId="0" applyFont="1" applyBorder="1" applyAlignment="1">
      <alignment horizontal="right" readingOrder="2"/>
    </xf>
    <xf numFmtId="0" fontId="3" fillId="3" borderId="16" xfId="3" applyFont="1" applyFill="1" applyBorder="1"/>
    <xf numFmtId="0" fontId="2" fillId="3" borderId="17" xfId="3" applyFill="1" applyBorder="1"/>
    <xf numFmtId="0" fontId="2" fillId="3" borderId="18" xfId="3" applyFill="1" applyBorder="1"/>
    <xf numFmtId="0" fontId="11" fillId="0" borderId="19" xfId="4" applyBorder="1"/>
    <xf numFmtId="2" fontId="11" fillId="0" borderId="20" xfId="4" applyNumberFormat="1" applyBorder="1"/>
    <xf numFmtId="2" fontId="11" fillId="5" borderId="20" xfId="4" applyNumberFormat="1" applyFill="1" applyBorder="1"/>
    <xf numFmtId="2" fontId="11" fillId="4" borderId="20" xfId="4" applyNumberFormat="1" applyFill="1" applyBorder="1"/>
    <xf numFmtId="0" fontId="3" fillId="3" borderId="21" xfId="3" applyFont="1" applyFill="1" applyBorder="1"/>
    <xf numFmtId="9" fontId="3" fillId="3" borderId="22" xfId="1" applyFont="1" applyFill="1" applyBorder="1"/>
    <xf numFmtId="9" fontId="3" fillId="3" borderId="23" xfId="1" applyFont="1" applyFill="1" applyBorder="1"/>
    <xf numFmtId="2" fontId="2" fillId="3" borderId="17" xfId="3" applyNumberFormat="1" applyFill="1" applyBorder="1"/>
    <xf numFmtId="2" fontId="2" fillId="3" borderId="18" xfId="3" applyNumberFormat="1" applyFill="1" applyBorder="1"/>
    <xf numFmtId="9" fontId="3" fillId="3" borderId="24" xfId="1" applyFont="1" applyFill="1" applyBorder="1"/>
    <xf numFmtId="0" fontId="3" fillId="3" borderId="10" xfId="3" applyFont="1" applyFill="1" applyBorder="1"/>
    <xf numFmtId="0" fontId="11" fillId="0" borderId="7" xfId="4" applyBorder="1"/>
    <xf numFmtId="2" fontId="11" fillId="0" borderId="8" xfId="4" applyNumberFormat="1" applyBorder="1"/>
    <xf numFmtId="2" fontId="11" fillId="4" borderId="8" xfId="4" applyNumberFormat="1" applyFill="1" applyBorder="1"/>
    <xf numFmtId="2" fontId="11" fillId="4" borderId="9" xfId="4" applyNumberFormat="1" applyFill="1" applyBorder="1"/>
    <xf numFmtId="0" fontId="12" fillId="0" borderId="0" xfId="0" applyFont="1" applyAlignment="1">
      <alignment horizontal="right" readingOrder="2"/>
    </xf>
    <xf numFmtId="0" fontId="12" fillId="0" borderId="0" xfId="0" applyFont="1" applyFill="1" applyBorder="1" applyAlignment="1">
      <alignment horizontal="right" readingOrder="2"/>
    </xf>
  </cellXfs>
  <cellStyles count="5">
    <cellStyle name="Normal" xfId="0" builtinId="0"/>
    <cellStyle name="Normal 2" xfId="2"/>
    <cellStyle name="Normal 3" xfId="3"/>
    <cellStyle name="Normal 4" xfId="4"/>
    <cellStyle name="Percent" xfId="1" builtinId="5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6</xdr:col>
      <xdr:colOff>571500</xdr:colOff>
      <xdr:row>4</xdr:row>
      <xdr:rowOff>38100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1070375" y="361950"/>
          <a:ext cx="1685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4</xdr:col>
      <xdr:colOff>981075</xdr:colOff>
      <xdr:row>3</xdr:row>
      <xdr:rowOff>38100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2889650" y="180975"/>
          <a:ext cx="1685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161925</xdr:rowOff>
    </xdr:from>
    <xdr:to>
      <xdr:col>5</xdr:col>
      <xdr:colOff>561975</xdr:colOff>
      <xdr:row>3</xdr:row>
      <xdr:rowOff>19050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2622950" y="161925"/>
          <a:ext cx="1685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3</xdr:row>
      <xdr:rowOff>0</xdr:rowOff>
    </xdr:from>
    <xdr:to>
      <xdr:col>4</xdr:col>
      <xdr:colOff>981075</xdr:colOff>
      <xdr:row>5</xdr:row>
      <xdr:rowOff>38100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2889650" y="542925"/>
          <a:ext cx="1685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4</xdr:row>
      <xdr:rowOff>0</xdr:rowOff>
    </xdr:from>
    <xdr:to>
      <xdr:col>4</xdr:col>
      <xdr:colOff>981075</xdr:colOff>
      <xdr:row>6</xdr:row>
      <xdr:rowOff>38100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2851550" y="723900"/>
          <a:ext cx="1685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171449</xdr:rowOff>
    </xdr:from>
    <xdr:to>
      <xdr:col>4</xdr:col>
      <xdr:colOff>1000125</xdr:colOff>
      <xdr:row>3</xdr:row>
      <xdr:rowOff>133349</xdr:rowOff>
    </xdr:to>
    <xdr:pic>
      <xdr:nvPicPr>
        <xdr:cNvPr id="2" name="תמונה 1" descr="ICC_logo (2)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32889650" y="171449"/>
          <a:ext cx="16859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G36"/>
  <sheetViews>
    <sheetView rightToLeft="1" tabSelected="1" workbookViewId="0">
      <selection activeCell="E37" sqref="E37"/>
    </sheetView>
  </sheetViews>
  <sheetFormatPr defaultRowHeight="14.25"/>
  <cols>
    <col min="3" max="3" width="28.625" bestFit="1" customWidth="1"/>
    <col min="4" max="4" width="5.5" bestFit="1" customWidth="1"/>
    <col min="5" max="5" width="9.25" bestFit="1" customWidth="1"/>
    <col min="6" max="6" width="14.625" bestFit="1" customWidth="1"/>
    <col min="7" max="7" width="9.5" bestFit="1" customWidth="1"/>
  </cols>
  <sheetData>
    <row r="4" spans="3:7" ht="15">
      <c r="C4" s="82" t="s">
        <v>100</v>
      </c>
    </row>
    <row r="5" spans="3:7" ht="15.75" thickBot="1">
      <c r="C5" s="7"/>
      <c r="D5" s="8"/>
      <c r="E5" s="8"/>
      <c r="F5" s="8"/>
      <c r="G5" s="8"/>
    </row>
    <row r="6" spans="3:7" ht="15">
      <c r="C6" s="2" t="s">
        <v>5</v>
      </c>
      <c r="D6" s="3" t="s">
        <v>0</v>
      </c>
      <c r="E6" s="3" t="s">
        <v>1</v>
      </c>
      <c r="F6" s="3" t="s">
        <v>2</v>
      </c>
      <c r="G6" s="4" t="s">
        <v>3</v>
      </c>
    </row>
    <row r="7" spans="3:7" ht="15">
      <c r="C7" s="9" t="s">
        <v>6</v>
      </c>
      <c r="D7" s="52">
        <v>4.8999999999999995</v>
      </c>
      <c r="E7" s="10"/>
      <c r="F7" s="10"/>
      <c r="G7" s="10"/>
    </row>
    <row r="8" spans="3:7" ht="15">
      <c r="C8" s="9" t="s">
        <v>7</v>
      </c>
      <c r="D8" s="52">
        <v>4.8999999999999995</v>
      </c>
      <c r="E8" s="10"/>
      <c r="F8" s="10"/>
      <c r="G8" s="10"/>
    </row>
    <row r="9" spans="3:7" ht="15">
      <c r="C9" s="9" t="s">
        <v>8</v>
      </c>
      <c r="D9" s="10">
        <v>5.1085714285714285</v>
      </c>
      <c r="E9" s="10"/>
      <c r="F9" s="10"/>
      <c r="G9" s="10"/>
    </row>
    <row r="10" spans="3:7" ht="15">
      <c r="C10" s="9" t="s">
        <v>9</v>
      </c>
      <c r="D10" s="89">
        <v>7.8574468085106339</v>
      </c>
      <c r="E10" s="89">
        <v>8.8898989898989758</v>
      </c>
      <c r="F10" s="89">
        <v>8.9</v>
      </c>
      <c r="G10" s="89">
        <v>9.3620253164556839</v>
      </c>
    </row>
    <row r="11" spans="3:7" ht="15">
      <c r="C11" s="9" t="s">
        <v>10</v>
      </c>
      <c r="D11" s="10">
        <v>4.9000000000000039</v>
      </c>
      <c r="E11" s="10"/>
      <c r="F11" s="10"/>
      <c r="G11" s="10"/>
    </row>
    <row r="12" spans="3:7" ht="15">
      <c r="C12" s="9" t="s">
        <v>11</v>
      </c>
      <c r="D12" s="10"/>
      <c r="E12" s="52">
        <v>5</v>
      </c>
      <c r="F12" s="52">
        <v>5</v>
      </c>
      <c r="G12" s="52">
        <v>5</v>
      </c>
    </row>
    <row r="13" spans="3:7" ht="15">
      <c r="C13" s="9" t="s">
        <v>12</v>
      </c>
      <c r="D13" s="10">
        <v>4.8999999999999995</v>
      </c>
      <c r="E13" s="10"/>
      <c r="F13" s="10"/>
      <c r="G13" s="10"/>
    </row>
    <row r="14" spans="3:7" ht="15.75" thickBot="1">
      <c r="C14" s="5" t="s">
        <v>4</v>
      </c>
      <c r="D14" s="1">
        <f>D10/D8-1</f>
        <v>0.60356057316543565</v>
      </c>
      <c r="E14" s="1">
        <f>E10/E12-1</f>
        <v>0.77797979797979511</v>
      </c>
      <c r="F14" s="72">
        <f t="shared" ref="F14:G14" si="0">F10/F12-1</f>
        <v>0.78</v>
      </c>
      <c r="G14" s="72">
        <f t="shared" si="0"/>
        <v>0.87240506329113687</v>
      </c>
    </row>
    <row r="15" spans="3:7" ht="15.75" thickBot="1">
      <c r="C15" s="7"/>
      <c r="D15" s="8"/>
      <c r="E15" s="8"/>
      <c r="F15" s="8"/>
      <c r="G15" s="8"/>
    </row>
    <row r="16" spans="3:7" ht="15">
      <c r="C16" s="2" t="s">
        <v>13</v>
      </c>
      <c r="D16" s="3" t="s">
        <v>0</v>
      </c>
      <c r="E16" s="3" t="s">
        <v>1</v>
      </c>
      <c r="F16" s="3" t="s">
        <v>2</v>
      </c>
      <c r="G16" s="4" t="s">
        <v>3</v>
      </c>
    </row>
    <row r="17" spans="3:7" ht="15">
      <c r="C17" s="11" t="s">
        <v>14</v>
      </c>
      <c r="D17" s="12">
        <v>6.7000000000000011</v>
      </c>
      <c r="E17" s="12"/>
      <c r="F17" s="12"/>
      <c r="G17" s="12"/>
    </row>
    <row r="18" spans="3:7" ht="15">
      <c r="C18" s="11" t="s">
        <v>15</v>
      </c>
      <c r="D18" s="89">
        <v>8.800000000000006</v>
      </c>
      <c r="E18" s="89">
        <v>8.7999999999999901</v>
      </c>
      <c r="F18" s="89">
        <v>8.7999999999999989</v>
      </c>
      <c r="G18" s="89">
        <v>10.199999999999994</v>
      </c>
    </row>
    <row r="19" spans="3:7" ht="15">
      <c r="C19" s="11" t="s">
        <v>16</v>
      </c>
      <c r="D19" s="52">
        <v>4</v>
      </c>
      <c r="E19" s="12"/>
      <c r="F19" s="12"/>
      <c r="G19" s="12"/>
    </row>
    <row r="20" spans="3:7" ht="15">
      <c r="C20" s="11" t="s">
        <v>17</v>
      </c>
      <c r="D20" s="12"/>
      <c r="E20" s="52">
        <v>5.1999999999999931</v>
      </c>
      <c r="F20" s="52">
        <v>5.2</v>
      </c>
      <c r="G20" s="52">
        <v>5.8700000000000028</v>
      </c>
    </row>
    <row r="21" spans="3:7" ht="15.75" thickBot="1">
      <c r="C21" s="5" t="s">
        <v>4</v>
      </c>
      <c r="D21" s="1">
        <f>D18/D19-1</f>
        <v>1.2000000000000015</v>
      </c>
      <c r="E21" s="1">
        <f>E18/E20-1</f>
        <v>0.69230769230769273</v>
      </c>
      <c r="F21" s="72">
        <f t="shared" ref="F21:G21" si="1">F18/F20-1</f>
        <v>0.69230769230769207</v>
      </c>
      <c r="G21" s="72">
        <f t="shared" si="1"/>
        <v>0.73764906303236621</v>
      </c>
    </row>
    <row r="22" spans="3:7" ht="15.75" thickBot="1">
      <c r="C22" s="7"/>
      <c r="D22" s="8"/>
      <c r="E22" s="8"/>
      <c r="F22" s="8"/>
      <c r="G22" s="8"/>
    </row>
    <row r="23" spans="3:7" ht="15">
      <c r="C23" s="2" t="s">
        <v>18</v>
      </c>
      <c r="D23" s="3" t="s">
        <v>0</v>
      </c>
      <c r="E23" s="3" t="s">
        <v>1</v>
      </c>
      <c r="F23" s="3" t="s">
        <v>2</v>
      </c>
      <c r="G23" s="4" t="s">
        <v>3</v>
      </c>
    </row>
    <row r="24" spans="3:7" ht="15">
      <c r="C24" s="13" t="s">
        <v>19</v>
      </c>
      <c r="D24" s="89">
        <v>5.5</v>
      </c>
      <c r="E24" s="89">
        <v>6.8999999999999888</v>
      </c>
      <c r="F24" s="89">
        <v>6.8999999999999995</v>
      </c>
      <c r="G24" s="89">
        <v>7.6000000000000103</v>
      </c>
    </row>
    <row r="25" spans="3:7" ht="15">
      <c r="C25" s="13" t="s">
        <v>20</v>
      </c>
      <c r="D25" s="14">
        <v>4.9957446808510637</v>
      </c>
      <c r="E25" s="14">
        <v>6</v>
      </c>
      <c r="F25" s="14">
        <v>6</v>
      </c>
      <c r="G25" s="14">
        <v>6</v>
      </c>
    </row>
    <row r="26" spans="3:7" ht="15">
      <c r="C26" s="13" t="s">
        <v>21</v>
      </c>
      <c r="D26" s="14"/>
      <c r="E26" s="52">
        <v>4.8999999999999915</v>
      </c>
      <c r="F26" s="52">
        <v>4.8999999999999995</v>
      </c>
      <c r="G26" s="52">
        <v>4.8999999999999959</v>
      </c>
    </row>
    <row r="27" spans="3:7" ht="15">
      <c r="C27" s="13" t="s">
        <v>22</v>
      </c>
      <c r="D27" s="52">
        <v>3.5</v>
      </c>
      <c r="E27" s="14"/>
      <c r="F27" s="14"/>
      <c r="G27" s="14"/>
    </row>
    <row r="28" spans="3:7" ht="15.75" thickBot="1">
      <c r="C28" s="5" t="s">
        <v>4</v>
      </c>
      <c r="D28" s="6">
        <f>D24/D27-1</f>
        <v>0.5714285714285714</v>
      </c>
      <c r="E28" s="6">
        <f>E24/E26-1</f>
        <v>0.40816326530612268</v>
      </c>
      <c r="F28" s="80">
        <f t="shared" ref="F28:G28" si="2">F24/F26-1</f>
        <v>0.40816326530612246</v>
      </c>
      <c r="G28" s="80">
        <f t="shared" si="2"/>
        <v>0.5510204081632688</v>
      </c>
    </row>
    <row r="30" spans="3:7">
      <c r="C30" s="68" t="s">
        <v>93</v>
      </c>
    </row>
    <row r="31" spans="3:7">
      <c r="C31" s="87" t="s">
        <v>99</v>
      </c>
    </row>
    <row r="32" spans="3:7">
      <c r="C32" s="67" t="s">
        <v>94</v>
      </c>
    </row>
    <row r="33" spans="3:3">
      <c r="C33" s="67" t="s">
        <v>95</v>
      </c>
    </row>
    <row r="34" spans="3:3">
      <c r="C34" s="67" t="s">
        <v>96</v>
      </c>
    </row>
    <row r="35" spans="3:3">
      <c r="C35" s="67" t="s">
        <v>97</v>
      </c>
    </row>
    <row r="36" spans="3:3" ht="15.75">
      <c r="C36" s="120" t="s">
        <v>105</v>
      </c>
    </row>
  </sheetData>
  <pageMargins left="0.83" right="0.96" top="0.55118110236220474" bottom="0.36" header="0.31496062992125984" footer="0.31496062992125984"/>
  <pageSetup paperSize="9" scale="9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rightToLeft="1" tabSelected="1" workbookViewId="0">
      <selection activeCell="E37" sqref="E37"/>
    </sheetView>
  </sheetViews>
  <sheetFormatPr defaultRowHeight="14.25"/>
  <cols>
    <col min="1" max="1" width="9" style="69"/>
    <col min="2" max="2" width="40" bestFit="1" customWidth="1"/>
    <col min="3" max="3" width="7.5" bestFit="1" customWidth="1"/>
    <col min="4" max="4" width="9.25" bestFit="1" customWidth="1"/>
    <col min="5" max="5" width="14.625" bestFit="1" customWidth="1"/>
    <col min="6" max="6" width="9.5" bestFit="1" customWidth="1"/>
  </cols>
  <sheetData>
    <row r="3" spans="2:8" ht="15">
      <c r="B3" s="82" t="s">
        <v>101</v>
      </c>
    </row>
    <row r="4" spans="2:8" ht="15" thickBot="1"/>
    <row r="5" spans="2:8" ht="15">
      <c r="B5" s="20" t="s">
        <v>23</v>
      </c>
      <c r="C5" s="16" t="s">
        <v>0</v>
      </c>
      <c r="D5" s="16" t="s">
        <v>1</v>
      </c>
      <c r="E5" s="16" t="s">
        <v>2</v>
      </c>
      <c r="F5" s="17" t="s">
        <v>3</v>
      </c>
    </row>
    <row r="6" spans="2:8" ht="15">
      <c r="B6" s="27" t="s">
        <v>24</v>
      </c>
      <c r="C6" s="89">
        <v>7.9</v>
      </c>
      <c r="D6" s="89">
        <v>9.7999999999999883</v>
      </c>
      <c r="E6" s="89">
        <v>9.8000000000000007</v>
      </c>
      <c r="F6" s="89">
        <v>10.800000000000008</v>
      </c>
    </row>
    <row r="7" spans="2:8" ht="15">
      <c r="B7" s="27" t="s">
        <v>25</v>
      </c>
      <c r="C7" s="52">
        <v>5.9000000000000039</v>
      </c>
      <c r="D7" s="28">
        <v>8.3000000000000007</v>
      </c>
      <c r="E7" s="28">
        <v>8.2999999999999989</v>
      </c>
      <c r="F7" s="28">
        <v>9.5</v>
      </c>
    </row>
    <row r="8" spans="2:8" ht="15">
      <c r="B8" s="27" t="s">
        <v>26</v>
      </c>
      <c r="C8" s="28"/>
      <c r="D8" s="52">
        <v>6.3000000000000078</v>
      </c>
      <c r="E8" s="52">
        <v>6.2999999999999989</v>
      </c>
      <c r="F8" s="52">
        <v>7.300000000000006</v>
      </c>
    </row>
    <row r="9" spans="2:8" ht="15">
      <c r="B9" s="27" t="s">
        <v>27</v>
      </c>
      <c r="C9" s="52">
        <v>5.9000000000000021</v>
      </c>
      <c r="D9" s="28"/>
      <c r="E9" s="28"/>
      <c r="F9" s="28"/>
    </row>
    <row r="10" spans="2:8" ht="15.75" thickBot="1">
      <c r="B10" s="18" t="s">
        <v>4</v>
      </c>
      <c r="C10" s="19">
        <f>C6/C7-1</f>
        <v>0.33898305084745672</v>
      </c>
      <c r="D10" s="19">
        <f>D6/D8-1</f>
        <v>0.55555555555555181</v>
      </c>
      <c r="E10" s="72">
        <f t="shared" ref="E10:F10" si="0">E6/E8-1</f>
        <v>0.55555555555555602</v>
      </c>
      <c r="F10" s="72">
        <f t="shared" si="0"/>
        <v>0.47945205479452047</v>
      </c>
    </row>
    <row r="11" spans="2:8" ht="15.75" thickBot="1">
      <c r="B11" s="25"/>
      <c r="C11" s="26"/>
      <c r="D11" s="26"/>
      <c r="E11" s="26"/>
      <c r="F11" s="26"/>
    </row>
    <row r="12" spans="2:8" ht="15">
      <c r="B12" s="20" t="s">
        <v>28</v>
      </c>
      <c r="C12" s="16" t="s">
        <v>0</v>
      </c>
      <c r="D12" s="16" t="s">
        <v>1</v>
      </c>
      <c r="E12" s="16" t="s">
        <v>2</v>
      </c>
      <c r="F12" s="17" t="s">
        <v>3</v>
      </c>
    </row>
    <row r="13" spans="2:8" ht="15">
      <c r="B13" s="29" t="s">
        <v>29</v>
      </c>
      <c r="C13" s="52">
        <v>6.9000000000000012</v>
      </c>
      <c r="D13" s="52">
        <v>7.9</v>
      </c>
      <c r="E13" s="90">
        <v>7.9</v>
      </c>
      <c r="F13" s="30"/>
    </row>
    <row r="14" spans="2:8" ht="15">
      <c r="B14" s="29" t="s">
        <v>30</v>
      </c>
      <c r="C14" s="89">
        <v>7.8999999999999959</v>
      </c>
      <c r="D14" s="89">
        <v>8.8999999999999861</v>
      </c>
      <c r="E14" s="89">
        <v>8.9</v>
      </c>
      <c r="F14" s="90">
        <v>9.8999999999999861</v>
      </c>
    </row>
    <row r="15" spans="2:8" ht="15">
      <c r="B15" s="29" t="s">
        <v>31</v>
      </c>
      <c r="C15" s="30"/>
      <c r="D15" s="30"/>
      <c r="E15" s="52">
        <v>7.5</v>
      </c>
      <c r="F15" s="30"/>
    </row>
    <row r="16" spans="2:8" ht="15">
      <c r="B16" s="29" t="s">
        <v>32</v>
      </c>
      <c r="C16" s="52">
        <v>6.8999999999999995</v>
      </c>
      <c r="D16" s="30"/>
      <c r="E16" s="30"/>
      <c r="F16" s="30"/>
      <c r="G16" s="15"/>
      <c r="H16" s="15"/>
    </row>
    <row r="17" spans="2:8" ht="15.75" thickBot="1">
      <c r="B17" s="22" t="s">
        <v>33</v>
      </c>
      <c r="C17" s="23">
        <f>C14/C13-1</f>
        <v>0.14492753623188337</v>
      </c>
      <c r="D17" s="83">
        <f>D14/D13-1</f>
        <v>0.12658227848101089</v>
      </c>
      <c r="E17" s="23">
        <f>E14/E15-1</f>
        <v>0.18666666666666676</v>
      </c>
      <c r="F17" s="24"/>
      <c r="G17" s="15"/>
      <c r="H17" s="15"/>
    </row>
    <row r="18" spans="2:8" ht="15.75" thickBot="1">
      <c r="B18" s="25"/>
      <c r="C18" s="26"/>
      <c r="D18" s="26"/>
      <c r="E18" s="26"/>
      <c r="F18" s="26"/>
      <c r="G18" s="15"/>
      <c r="H18" s="15"/>
    </row>
    <row r="19" spans="2:8" ht="15">
      <c r="B19" s="20" t="s">
        <v>34</v>
      </c>
      <c r="C19" s="16" t="s">
        <v>0</v>
      </c>
      <c r="D19" s="16" t="s">
        <v>1</v>
      </c>
      <c r="E19" s="16" t="s">
        <v>2</v>
      </c>
      <c r="F19" s="17" t="s">
        <v>3</v>
      </c>
      <c r="G19" s="15"/>
      <c r="H19" s="15"/>
    </row>
    <row r="20" spans="2:8" ht="15">
      <c r="B20" s="31" t="s">
        <v>35</v>
      </c>
      <c r="C20" s="89">
        <v>6.9</v>
      </c>
      <c r="D20" s="32"/>
      <c r="E20" s="32"/>
      <c r="F20" s="32"/>
      <c r="G20" s="15"/>
      <c r="H20" s="15"/>
    </row>
    <row r="21" spans="2:8" ht="15">
      <c r="B21" s="31" t="s">
        <v>36</v>
      </c>
      <c r="C21" s="32"/>
      <c r="D21" s="52">
        <v>6.7999999999999954</v>
      </c>
      <c r="E21" s="52">
        <v>6.7999999999999989</v>
      </c>
      <c r="F21" s="89">
        <v>8</v>
      </c>
      <c r="G21" s="15"/>
      <c r="H21" s="15"/>
    </row>
    <row r="22" spans="2:8" ht="15">
      <c r="B22" s="31" t="s">
        <v>37</v>
      </c>
      <c r="C22" s="52">
        <v>4.8999999999999995</v>
      </c>
      <c r="D22" s="52">
        <v>6.7999999999999972</v>
      </c>
      <c r="E22" s="52">
        <v>6.7999999999999989</v>
      </c>
      <c r="F22" s="52">
        <v>6</v>
      </c>
      <c r="G22" s="15"/>
      <c r="H22" s="15"/>
    </row>
    <row r="23" spans="2:8" ht="15">
      <c r="B23" s="31" t="s">
        <v>38</v>
      </c>
      <c r="C23" s="89">
        <v>6.8999999999999995</v>
      </c>
      <c r="D23" s="89">
        <v>6.9979591836734691</v>
      </c>
      <c r="E23" s="89">
        <v>7</v>
      </c>
      <c r="F23" s="32">
        <v>7.8999999999999888</v>
      </c>
      <c r="G23" s="15"/>
      <c r="H23" s="15"/>
    </row>
    <row r="24" spans="2:8" ht="15">
      <c r="B24" s="31" t="s">
        <v>39</v>
      </c>
      <c r="C24" s="32">
        <v>6.5</v>
      </c>
      <c r="D24" s="32"/>
      <c r="E24" s="32"/>
      <c r="F24" s="32"/>
      <c r="G24" s="15"/>
      <c r="H24" s="15"/>
    </row>
    <row r="25" spans="2:8" ht="15.75" thickBot="1">
      <c r="B25" s="18" t="s">
        <v>4</v>
      </c>
      <c r="C25" s="19">
        <f>C23/C22-1</f>
        <v>0.40816326530612246</v>
      </c>
      <c r="D25" s="72">
        <f t="shared" ref="D25:E25" si="1">D23/D22-1</f>
        <v>2.9111644657863645E-2</v>
      </c>
      <c r="E25" s="72">
        <f t="shared" si="1"/>
        <v>2.941176470588247E-2</v>
      </c>
      <c r="F25" s="21">
        <f>F21/F22-1</f>
        <v>0.33333333333333326</v>
      </c>
      <c r="G25" s="15"/>
      <c r="H25" s="15"/>
    </row>
    <row r="27" spans="2:8">
      <c r="B27" s="88" t="s">
        <v>93</v>
      </c>
    </row>
    <row r="28" spans="2:8">
      <c r="B28" s="87" t="s">
        <v>99</v>
      </c>
    </row>
    <row r="29" spans="2:8">
      <c r="B29" s="87" t="s">
        <v>94</v>
      </c>
    </row>
    <row r="30" spans="2:8">
      <c r="B30" s="87" t="s">
        <v>95</v>
      </c>
    </row>
    <row r="31" spans="2:8">
      <c r="B31" s="87" t="s">
        <v>96</v>
      </c>
    </row>
    <row r="32" spans="2:8">
      <c r="B32" s="87" t="s">
        <v>97</v>
      </c>
    </row>
    <row r="33" spans="2:2" ht="15.75">
      <c r="B33" s="120" t="s">
        <v>106</v>
      </c>
    </row>
  </sheetData>
  <pageMargins left="0.39" right="0.34" top="0.74803149606299213" bottom="0.33" header="0.31496062992125984" footer="0.31496062992125984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3:Z40"/>
  <sheetViews>
    <sheetView rightToLeft="1" tabSelected="1" topLeftCell="A4" workbookViewId="0">
      <selection activeCell="E37" sqref="E37"/>
    </sheetView>
  </sheetViews>
  <sheetFormatPr defaultRowHeight="14.25"/>
  <cols>
    <col min="1" max="2" width="9" style="81"/>
    <col min="3" max="3" width="35.375" style="81" bestFit="1" customWidth="1"/>
    <col min="4" max="4" width="5.5" style="81" bestFit="1" customWidth="1"/>
    <col min="5" max="5" width="9.25" style="81" bestFit="1" customWidth="1"/>
    <col min="6" max="6" width="14.625" style="81" bestFit="1" customWidth="1"/>
    <col min="7" max="7" width="9.5" style="81" bestFit="1" customWidth="1"/>
    <col min="8" max="16384" width="9" style="81"/>
  </cols>
  <sheetData>
    <row r="3" spans="3:26" ht="15">
      <c r="C3" s="82" t="s">
        <v>98</v>
      </c>
    </row>
    <row r="4" spans="3:26" ht="15" thickBot="1"/>
    <row r="5" spans="3:26" ht="15">
      <c r="C5" s="102" t="s">
        <v>40</v>
      </c>
      <c r="D5" s="103" t="s">
        <v>0</v>
      </c>
      <c r="E5" s="103" t="s">
        <v>1</v>
      </c>
      <c r="F5" s="103" t="s">
        <v>2</v>
      </c>
      <c r="G5" s="104" t="s">
        <v>3</v>
      </c>
    </row>
    <row r="6" spans="3:26" ht="15">
      <c r="C6" s="105" t="s">
        <v>41</v>
      </c>
      <c r="D6" s="33">
        <v>24.9</v>
      </c>
      <c r="E6" s="33">
        <v>25</v>
      </c>
      <c r="F6" s="33">
        <v>25</v>
      </c>
      <c r="G6" s="106">
        <v>25</v>
      </c>
      <c r="W6" s="91"/>
    </row>
    <row r="7" spans="3:26" ht="15">
      <c r="C7" s="105" t="s">
        <v>42</v>
      </c>
      <c r="D7" s="98">
        <v>18.899999999999984</v>
      </c>
      <c r="E7" s="33"/>
      <c r="F7" s="33"/>
      <c r="G7" s="10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92"/>
      <c r="X7" s="86"/>
      <c r="Y7" s="86"/>
      <c r="Z7" s="86"/>
    </row>
    <row r="8" spans="3:26" ht="15">
      <c r="C8" s="105" t="s">
        <v>43</v>
      </c>
      <c r="D8" s="33">
        <v>19.899999999999984</v>
      </c>
      <c r="E8" s="33"/>
      <c r="F8" s="33"/>
      <c r="G8" s="10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92"/>
      <c r="X8" s="86"/>
      <c r="Y8" s="86"/>
      <c r="Z8" s="86"/>
    </row>
    <row r="9" spans="3:26" ht="15">
      <c r="C9" s="105" t="s">
        <v>44</v>
      </c>
      <c r="D9" s="33">
        <v>35.900000000000027</v>
      </c>
      <c r="E9" s="99">
        <v>37.900000000000048</v>
      </c>
      <c r="F9" s="99">
        <v>37.9</v>
      </c>
      <c r="G9" s="107">
        <v>41.900000000000006</v>
      </c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92"/>
      <c r="X9" s="86"/>
      <c r="Y9" s="86"/>
      <c r="Z9" s="86"/>
    </row>
    <row r="10" spans="3:26" ht="15">
      <c r="C10" s="105" t="s">
        <v>45</v>
      </c>
      <c r="D10" s="33">
        <v>24.899999999999991</v>
      </c>
      <c r="E10" s="33">
        <v>25.899999999999988</v>
      </c>
      <c r="F10" s="33">
        <v>25.900000000000002</v>
      </c>
      <c r="G10" s="10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92"/>
      <c r="X10" s="86"/>
      <c r="Y10" s="86"/>
      <c r="Z10" s="86"/>
    </row>
    <row r="11" spans="3:26" ht="15">
      <c r="C11" s="105" t="s">
        <v>46</v>
      </c>
      <c r="D11" s="33"/>
      <c r="E11" s="98">
        <v>21.700000000000031</v>
      </c>
      <c r="F11" s="98">
        <v>21.699999999999996</v>
      </c>
      <c r="G11" s="108">
        <v>24.700000000000024</v>
      </c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92"/>
      <c r="X11" s="86"/>
      <c r="Y11" s="86"/>
      <c r="Z11" s="86"/>
    </row>
    <row r="12" spans="3:26" ht="15">
      <c r="C12" s="105" t="s">
        <v>47</v>
      </c>
      <c r="D12" s="33">
        <v>24.9</v>
      </c>
      <c r="E12" s="33"/>
      <c r="F12" s="33"/>
      <c r="G12" s="10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92"/>
      <c r="X12" s="86"/>
      <c r="Y12" s="86"/>
      <c r="Z12" s="86"/>
    </row>
    <row r="13" spans="3:26" ht="15">
      <c r="C13" s="105" t="s">
        <v>54</v>
      </c>
      <c r="D13" s="99">
        <v>41.900000000000034</v>
      </c>
      <c r="E13" s="33"/>
      <c r="F13" s="33"/>
      <c r="G13" s="10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92"/>
      <c r="X13" s="86"/>
      <c r="Y13" s="86"/>
      <c r="Z13" s="86"/>
    </row>
    <row r="14" spans="3:26" ht="15">
      <c r="C14" s="105" t="s">
        <v>48</v>
      </c>
      <c r="D14" s="33">
        <v>27.900000000000006</v>
      </c>
      <c r="E14" s="33"/>
      <c r="F14" s="33"/>
      <c r="G14" s="10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92"/>
      <c r="X14" s="86"/>
      <c r="Y14" s="86"/>
      <c r="Z14" s="86"/>
    </row>
    <row r="15" spans="3:26" ht="15.75" thickBot="1">
      <c r="C15" s="109" t="s">
        <v>4</v>
      </c>
      <c r="D15" s="110">
        <f>D13/D7-1</f>
        <v>1.2169312169312207</v>
      </c>
      <c r="E15" s="110">
        <f>E9/E11-1</f>
        <v>0.74654377880184297</v>
      </c>
      <c r="F15" s="110">
        <f t="shared" ref="F15:G15" si="0">F9/F11-1</f>
        <v>0.74654377880184364</v>
      </c>
      <c r="G15" s="111">
        <f t="shared" si="0"/>
        <v>0.6963562753036423</v>
      </c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92"/>
      <c r="X15" s="86"/>
      <c r="Y15" s="86"/>
      <c r="Z15" s="86"/>
    </row>
    <row r="16" spans="3:26" ht="15.75" thickBot="1">
      <c r="C16" s="84"/>
      <c r="D16" s="85"/>
      <c r="E16" s="85"/>
      <c r="F16" s="85"/>
      <c r="G16" s="85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92"/>
      <c r="X16" s="86"/>
      <c r="Y16" s="86"/>
      <c r="Z16" s="86"/>
    </row>
    <row r="17" spans="3:26" ht="15">
      <c r="C17" s="102" t="s">
        <v>49</v>
      </c>
      <c r="D17" s="112" t="s">
        <v>0</v>
      </c>
      <c r="E17" s="112" t="s">
        <v>1</v>
      </c>
      <c r="F17" s="112" t="s">
        <v>2</v>
      </c>
      <c r="G17" s="113" t="s">
        <v>3</v>
      </c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92"/>
      <c r="X17" s="86"/>
      <c r="Y17" s="86"/>
      <c r="Z17" s="86"/>
    </row>
    <row r="18" spans="3:26" ht="15">
      <c r="C18" s="105" t="s">
        <v>50</v>
      </c>
      <c r="D18" s="98">
        <v>7.5</v>
      </c>
      <c r="E18" s="98">
        <v>7.5</v>
      </c>
      <c r="F18" s="98">
        <v>7.5</v>
      </c>
      <c r="G18" s="108">
        <v>7.5</v>
      </c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92"/>
      <c r="X18" s="86"/>
      <c r="Y18" s="86"/>
      <c r="Z18" s="86"/>
    </row>
    <row r="19" spans="3:26" ht="15">
      <c r="C19" s="105" t="s">
        <v>55</v>
      </c>
      <c r="D19" s="99">
        <v>10</v>
      </c>
      <c r="E19" s="33"/>
      <c r="F19" s="33"/>
      <c r="G19" s="10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92"/>
      <c r="X19" s="86"/>
      <c r="Y19" s="86"/>
      <c r="Z19" s="86"/>
    </row>
    <row r="20" spans="3:26" ht="15">
      <c r="C20" s="105" t="s">
        <v>51</v>
      </c>
      <c r="D20" s="33">
        <v>9.8999999999999915</v>
      </c>
      <c r="E20" s="99">
        <v>11.5</v>
      </c>
      <c r="F20" s="99">
        <v>11.5</v>
      </c>
      <c r="G20" s="107">
        <v>13.799999999999981</v>
      </c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92"/>
      <c r="X20" s="86"/>
      <c r="Y20" s="86"/>
      <c r="Z20" s="86"/>
    </row>
    <row r="21" spans="3:26" ht="15">
      <c r="C21" s="105" t="s">
        <v>52</v>
      </c>
      <c r="D21" s="33"/>
      <c r="E21" s="33">
        <v>8.8999999999999861</v>
      </c>
      <c r="F21" s="33">
        <v>8.9</v>
      </c>
      <c r="G21" s="106">
        <v>9.8999999999999861</v>
      </c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92"/>
      <c r="X21" s="86"/>
      <c r="Y21" s="86"/>
      <c r="Z21" s="86"/>
    </row>
    <row r="22" spans="3:26" ht="15">
      <c r="C22" s="105" t="s">
        <v>53</v>
      </c>
      <c r="D22" s="33">
        <v>9.8999999999999915</v>
      </c>
      <c r="E22" s="33">
        <v>10.899999999999986</v>
      </c>
      <c r="F22" s="33">
        <v>10.900000000000002</v>
      </c>
      <c r="G22" s="106">
        <v>12.9</v>
      </c>
      <c r="W22" s="91"/>
    </row>
    <row r="23" spans="3:26" ht="15.75" thickBot="1">
      <c r="C23" s="109" t="s">
        <v>4</v>
      </c>
      <c r="D23" s="110">
        <f>D19/D18-1</f>
        <v>0.33333333333333326</v>
      </c>
      <c r="E23" s="110">
        <f>E20/E18-1</f>
        <v>0.53333333333333344</v>
      </c>
      <c r="F23" s="110">
        <f t="shared" ref="F23:G23" si="1">F20/F18-1</f>
        <v>0.53333333333333344</v>
      </c>
      <c r="G23" s="111">
        <f t="shared" si="1"/>
        <v>0.83999999999999742</v>
      </c>
    </row>
    <row r="25" spans="3:26" ht="15" thickBot="1"/>
    <row r="26" spans="3:26" ht="15">
      <c r="C26" s="102" t="s">
        <v>56</v>
      </c>
      <c r="D26" s="112" t="s">
        <v>0</v>
      </c>
      <c r="E26" s="112" t="s">
        <v>1</v>
      </c>
      <c r="F26" s="112" t="s">
        <v>2</v>
      </c>
      <c r="G26" s="113" t="s">
        <v>3</v>
      </c>
    </row>
    <row r="27" spans="3:26" ht="15">
      <c r="C27" s="105" t="s">
        <v>57</v>
      </c>
      <c r="D27" s="99">
        <v>15.853191489361688</v>
      </c>
      <c r="E27" s="99">
        <v>16.493814432989691</v>
      </c>
      <c r="F27" s="99">
        <v>16.5</v>
      </c>
      <c r="G27" s="107">
        <v>17.45844155844156</v>
      </c>
    </row>
    <row r="28" spans="3:26" ht="15">
      <c r="C28" s="105" t="s">
        <v>58</v>
      </c>
      <c r="D28" s="33"/>
      <c r="E28" s="98">
        <v>8.8704081632652922</v>
      </c>
      <c r="F28" s="98">
        <v>8.9</v>
      </c>
      <c r="G28" s="108">
        <v>9.8999999999999861</v>
      </c>
    </row>
    <row r="29" spans="3:26" ht="15">
      <c r="C29" s="105" t="s">
        <v>59</v>
      </c>
      <c r="D29" s="98">
        <v>6.8999999999999995</v>
      </c>
      <c r="E29" s="33">
        <v>9.8999999999999844</v>
      </c>
      <c r="F29" s="33">
        <v>9.9</v>
      </c>
      <c r="G29" s="106">
        <v>10.899999999999995</v>
      </c>
    </row>
    <row r="30" spans="3:26" ht="15">
      <c r="C30" s="105" t="s">
        <v>60</v>
      </c>
      <c r="D30" s="33">
        <v>7.899999999999995</v>
      </c>
      <c r="E30" s="33"/>
      <c r="F30" s="33"/>
      <c r="G30" s="106"/>
    </row>
    <row r="31" spans="3:26" ht="15">
      <c r="C31" s="105" t="s">
        <v>61</v>
      </c>
      <c r="D31" s="33">
        <v>8.8391304347826036</v>
      </c>
      <c r="E31" s="33">
        <v>10</v>
      </c>
      <c r="F31" s="33">
        <v>10</v>
      </c>
      <c r="G31" s="106">
        <v>10</v>
      </c>
    </row>
    <row r="32" spans="3:26" ht="15.75" thickBot="1">
      <c r="C32" s="109" t="s">
        <v>4</v>
      </c>
      <c r="D32" s="110">
        <f>D27/D29-1</f>
        <v>1.2975639839654622</v>
      </c>
      <c r="E32" s="110">
        <f>E27/E28-1</f>
        <v>0.85942000970089993</v>
      </c>
      <c r="F32" s="110">
        <f t="shared" ref="F32:G32" si="2">F27/F28-1</f>
        <v>0.85393258426966279</v>
      </c>
      <c r="G32" s="111">
        <f t="shared" si="2"/>
        <v>0.76347894529712979</v>
      </c>
    </row>
    <row r="34" spans="3:3">
      <c r="C34" s="100" t="s">
        <v>93</v>
      </c>
    </row>
    <row r="35" spans="3:3">
      <c r="C35" s="101" t="s">
        <v>99</v>
      </c>
    </row>
    <row r="36" spans="3:3">
      <c r="C36" s="101" t="s">
        <v>94</v>
      </c>
    </row>
    <row r="37" spans="3:3">
      <c r="C37" s="101" t="s">
        <v>95</v>
      </c>
    </row>
    <row r="38" spans="3:3">
      <c r="C38" s="101" t="s">
        <v>96</v>
      </c>
    </row>
    <row r="39" spans="3:3">
      <c r="C39" s="101" t="s">
        <v>97</v>
      </c>
    </row>
    <row r="40" spans="3:3" ht="15.75">
      <c r="C40" s="121" t="s">
        <v>106</v>
      </c>
    </row>
  </sheetData>
  <pageMargins left="0.37" right="1.63" top="0.74803149606299213" bottom="0.25" header="0.31496062992125984" footer="0.31496062992125984"/>
  <pageSetup paperSize="9" scale="8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H30"/>
  <sheetViews>
    <sheetView rightToLeft="1" tabSelected="1" workbookViewId="0">
      <selection activeCell="E37" sqref="E37"/>
    </sheetView>
  </sheetViews>
  <sheetFormatPr defaultRowHeight="14.25"/>
  <cols>
    <col min="1" max="1" width="9" style="69"/>
    <col min="2" max="2" width="32.75" bestFit="1" customWidth="1"/>
    <col min="4" max="4" width="9.25" bestFit="1" customWidth="1"/>
    <col min="5" max="5" width="14.625" bestFit="1" customWidth="1"/>
    <col min="6" max="6" width="9.5" bestFit="1" customWidth="1"/>
  </cols>
  <sheetData>
    <row r="5" spans="2:7" ht="15">
      <c r="B5" s="82" t="s">
        <v>102</v>
      </c>
    </row>
    <row r="6" spans="2:7" ht="15" thickBot="1"/>
    <row r="7" spans="2:7" ht="15">
      <c r="B7" s="73" t="s">
        <v>62</v>
      </c>
      <c r="C7" s="74" t="s">
        <v>73</v>
      </c>
      <c r="D7" s="74" t="s">
        <v>1</v>
      </c>
      <c r="E7" s="74" t="s">
        <v>2</v>
      </c>
      <c r="F7" s="75" t="s">
        <v>3</v>
      </c>
      <c r="G7" s="35"/>
    </row>
    <row r="8" spans="2:7" ht="15">
      <c r="B8" s="93" t="s">
        <v>63</v>
      </c>
      <c r="C8" s="38">
        <v>23.799999999999983</v>
      </c>
      <c r="D8" s="89">
        <v>24.900000000000041</v>
      </c>
      <c r="E8" s="89">
        <v>24.900000000000002</v>
      </c>
      <c r="F8" s="96">
        <v>25.900000000000027</v>
      </c>
      <c r="G8" s="35"/>
    </row>
    <row r="9" spans="2:7" ht="15.75" thickBot="1">
      <c r="B9" s="116" t="s">
        <v>64</v>
      </c>
      <c r="C9" s="117"/>
      <c r="D9" s="118">
        <v>14.9</v>
      </c>
      <c r="E9" s="118">
        <v>14.900000000000002</v>
      </c>
      <c r="F9" s="119">
        <v>14.899999999999999</v>
      </c>
      <c r="G9" s="35"/>
    </row>
    <row r="10" spans="2:7" ht="15.75" thickBot="1">
      <c r="B10" s="115" t="s">
        <v>4</v>
      </c>
      <c r="C10" s="83"/>
      <c r="D10" s="83">
        <f>D8/D9-1</f>
        <v>0.67114093959731824</v>
      </c>
      <c r="E10" s="83">
        <f t="shared" ref="E10:F10" si="0">E8/E9-1</f>
        <v>0.67114093959731536</v>
      </c>
      <c r="F10" s="83">
        <f t="shared" si="0"/>
        <v>0.73825503355704902</v>
      </c>
      <c r="G10" s="35"/>
    </row>
    <row r="11" spans="2:7" ht="15.75" thickBot="1">
      <c r="B11" s="36"/>
      <c r="C11" s="37"/>
      <c r="D11" s="37"/>
      <c r="E11" s="37"/>
      <c r="F11" s="37"/>
      <c r="G11" s="37"/>
    </row>
    <row r="12" spans="2:7" ht="15">
      <c r="B12" s="73" t="s">
        <v>65</v>
      </c>
      <c r="C12" s="77" t="s">
        <v>0</v>
      </c>
      <c r="D12" s="77" t="s">
        <v>1</v>
      </c>
      <c r="E12" s="77" t="s">
        <v>2</v>
      </c>
      <c r="F12" s="78" t="s">
        <v>3</v>
      </c>
    </row>
    <row r="13" spans="2:7" ht="15">
      <c r="B13" s="93" t="s">
        <v>66</v>
      </c>
      <c r="C13" s="89">
        <v>8.6670212765957455</v>
      </c>
      <c r="D13" s="89">
        <v>11.477777777777778</v>
      </c>
      <c r="E13" s="89">
        <v>11.5</v>
      </c>
      <c r="F13" s="96">
        <v>12.5</v>
      </c>
    </row>
    <row r="14" spans="2:7" ht="15">
      <c r="B14" s="93" t="s">
        <v>67</v>
      </c>
      <c r="C14" s="52">
        <v>6.8999999999999995</v>
      </c>
      <c r="D14" s="38"/>
      <c r="E14" s="38"/>
      <c r="F14" s="94"/>
    </row>
    <row r="15" spans="2:7" ht="15">
      <c r="B15" s="93" t="s">
        <v>68</v>
      </c>
      <c r="C15" s="38"/>
      <c r="D15" s="52">
        <v>8.9</v>
      </c>
      <c r="E15" s="52">
        <v>8.9</v>
      </c>
      <c r="F15" s="95">
        <v>9.9</v>
      </c>
    </row>
    <row r="16" spans="2:7" ht="15.75" thickBot="1">
      <c r="B16" s="76" t="s">
        <v>4</v>
      </c>
      <c r="C16" s="72">
        <f>C13/C14-1</f>
        <v>0.25609004008633995</v>
      </c>
      <c r="D16" s="72">
        <f>D13/D15-1</f>
        <v>0.28963795255930092</v>
      </c>
      <c r="E16" s="72">
        <f t="shared" ref="E16:F16" si="1">E13/E15-1</f>
        <v>0.2921348314606742</v>
      </c>
      <c r="F16" s="79">
        <f t="shared" si="1"/>
        <v>0.26262626262626254</v>
      </c>
    </row>
    <row r="17" spans="2:8" ht="15.75" thickBot="1">
      <c r="B17" s="36"/>
      <c r="C17" s="37"/>
      <c r="D17" s="37"/>
      <c r="E17" s="37"/>
      <c r="F17" s="37"/>
      <c r="G17" s="37"/>
    </row>
    <row r="18" spans="2:8" ht="15">
      <c r="B18" s="73" t="s">
        <v>69</v>
      </c>
      <c r="C18" s="34" t="s">
        <v>0</v>
      </c>
      <c r="D18" s="77" t="s">
        <v>1</v>
      </c>
      <c r="E18" s="77" t="s">
        <v>2</v>
      </c>
      <c r="F18" s="78" t="s">
        <v>3</v>
      </c>
      <c r="G18" s="35"/>
      <c r="H18" s="35"/>
    </row>
    <row r="19" spans="2:8" ht="15">
      <c r="B19" s="93" t="s">
        <v>70</v>
      </c>
      <c r="C19" s="38"/>
      <c r="D19" s="38">
        <v>10.899999999999986</v>
      </c>
      <c r="E19" s="38">
        <v>10.900000000000002</v>
      </c>
      <c r="F19" s="94">
        <v>12.5</v>
      </c>
      <c r="G19" s="35"/>
      <c r="H19" s="35"/>
    </row>
    <row r="20" spans="2:8" ht="15">
      <c r="B20" s="93" t="s">
        <v>71</v>
      </c>
      <c r="C20" s="52">
        <v>11.852380952380944</v>
      </c>
      <c r="D20" s="52">
        <v>9.9000000000000021</v>
      </c>
      <c r="E20" s="52">
        <v>9.9</v>
      </c>
      <c r="F20" s="95">
        <v>9.9000000000000021</v>
      </c>
      <c r="G20" s="35"/>
      <c r="H20" s="35"/>
    </row>
    <row r="21" spans="2:8" ht="15">
      <c r="B21" s="93" t="s">
        <v>72</v>
      </c>
      <c r="C21" s="89">
        <v>14.899999999999988</v>
      </c>
      <c r="D21" s="89">
        <v>12.975000000000001</v>
      </c>
      <c r="E21" s="89">
        <v>14.800000000000002</v>
      </c>
      <c r="F21" s="96">
        <v>15.8</v>
      </c>
      <c r="G21" s="35"/>
      <c r="H21" s="35"/>
    </row>
    <row r="22" spans="2:8" ht="15.75" thickBot="1">
      <c r="B22" s="76" t="s">
        <v>4</v>
      </c>
      <c r="C22" s="97">
        <f>C21/C20-1</f>
        <v>0.25713137806347919</v>
      </c>
      <c r="D22" s="97">
        <f t="shared" ref="D22:F22" si="2">D21/D20-1</f>
        <v>0.31060606060606055</v>
      </c>
      <c r="E22" s="97">
        <f t="shared" si="2"/>
        <v>0.49494949494949525</v>
      </c>
      <c r="F22" s="114">
        <f t="shared" si="2"/>
        <v>0.59595959595959558</v>
      </c>
      <c r="G22" s="35"/>
      <c r="H22" s="35"/>
    </row>
    <row r="24" spans="2:8">
      <c r="B24" s="88" t="s">
        <v>93</v>
      </c>
    </row>
    <row r="25" spans="2:8">
      <c r="B25" s="87" t="s">
        <v>99</v>
      </c>
    </row>
    <row r="26" spans="2:8">
      <c r="B26" s="87" t="s">
        <v>94</v>
      </c>
    </row>
    <row r="27" spans="2:8">
      <c r="B27" s="87" t="s">
        <v>95</v>
      </c>
    </row>
    <row r="28" spans="2:8">
      <c r="B28" s="87" t="s">
        <v>96</v>
      </c>
    </row>
    <row r="29" spans="2:8">
      <c r="B29" s="87" t="s">
        <v>97</v>
      </c>
    </row>
    <row r="30" spans="2:8" ht="15.75">
      <c r="B30" s="120" t="s">
        <v>106</v>
      </c>
    </row>
  </sheetData>
  <pageMargins left="0.28000000000000003" right="1" top="0.74803149606299213" bottom="0.34" header="0.31496062992125984" footer="0.31496062992125984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30"/>
  <sheetViews>
    <sheetView rightToLeft="1" tabSelected="1" workbookViewId="0">
      <selection activeCell="E37" sqref="E37"/>
    </sheetView>
  </sheetViews>
  <sheetFormatPr defaultRowHeight="14.25"/>
  <cols>
    <col min="1" max="1" width="9" style="69"/>
    <col min="2" max="2" width="41.5" bestFit="1" customWidth="1"/>
    <col min="4" max="4" width="9.25" bestFit="1" customWidth="1"/>
    <col min="5" max="5" width="14.625" bestFit="1" customWidth="1"/>
  </cols>
  <sheetData>
    <row r="5" spans="2:6" ht="15">
      <c r="B5" s="82" t="s">
        <v>103</v>
      </c>
    </row>
    <row r="7" spans="2:6" ht="15" thickBot="1"/>
    <row r="8" spans="2:6" ht="15">
      <c r="B8" s="40" t="s">
        <v>81</v>
      </c>
      <c r="C8" s="41" t="s">
        <v>0</v>
      </c>
      <c r="D8" s="41" t="s">
        <v>1</v>
      </c>
      <c r="E8" s="41" t="s">
        <v>2</v>
      </c>
      <c r="F8" s="42" t="s">
        <v>3</v>
      </c>
    </row>
    <row r="9" spans="2:6" ht="15">
      <c r="B9" s="48" t="s">
        <v>82</v>
      </c>
      <c r="C9" s="49"/>
      <c r="D9" s="70">
        <v>9.8999999999999844</v>
      </c>
      <c r="E9" s="70">
        <v>9.9</v>
      </c>
      <c r="F9" s="70">
        <v>11.5</v>
      </c>
    </row>
    <row r="10" spans="2:6" ht="15">
      <c r="B10" s="48" t="s">
        <v>83</v>
      </c>
      <c r="C10" s="70">
        <v>9.8999999999999932</v>
      </c>
      <c r="D10" s="49"/>
      <c r="E10" s="49"/>
      <c r="F10" s="49"/>
    </row>
    <row r="11" spans="2:6" ht="15">
      <c r="B11" s="48" t="s">
        <v>84</v>
      </c>
      <c r="C11" s="49"/>
      <c r="D11" s="71">
        <v>13.900000000000013</v>
      </c>
      <c r="E11" s="71">
        <v>13.900000000000002</v>
      </c>
      <c r="F11" s="71">
        <v>14.899999999999984</v>
      </c>
    </row>
    <row r="12" spans="2:6" ht="15">
      <c r="B12" s="48" t="s">
        <v>85</v>
      </c>
      <c r="C12" s="71">
        <v>13</v>
      </c>
      <c r="D12" s="49">
        <v>13.5</v>
      </c>
      <c r="E12" s="49">
        <v>13.5</v>
      </c>
      <c r="F12" s="49"/>
    </row>
    <row r="13" spans="2:6" ht="15.75" thickBot="1">
      <c r="B13" s="43" t="s">
        <v>4</v>
      </c>
      <c r="C13" s="46">
        <f>C12/C10-1</f>
        <v>0.31313131313131404</v>
      </c>
      <c r="D13" s="46">
        <f>D11/D9-1</f>
        <v>0.40404040404040753</v>
      </c>
      <c r="E13" s="80">
        <f>E11/E9-1</f>
        <v>0.4040404040404042</v>
      </c>
      <c r="F13" s="80">
        <f>F11/F9-1</f>
        <v>0.29565217391304222</v>
      </c>
    </row>
    <row r="14" spans="2:6" ht="15" thickBot="1">
      <c r="B14" s="39"/>
      <c r="C14" s="47"/>
      <c r="D14" s="47"/>
      <c r="E14" s="47"/>
      <c r="F14" s="47"/>
    </row>
    <row r="15" spans="2:6" ht="15">
      <c r="B15" s="40" t="s">
        <v>86</v>
      </c>
      <c r="C15" s="44" t="s">
        <v>0</v>
      </c>
      <c r="D15" s="44" t="s">
        <v>1</v>
      </c>
      <c r="E15" s="44" t="s">
        <v>2</v>
      </c>
      <c r="F15" s="45" t="s">
        <v>3</v>
      </c>
    </row>
    <row r="16" spans="2:6" ht="15">
      <c r="B16" s="50" t="s">
        <v>87</v>
      </c>
      <c r="C16" s="71">
        <v>29.882978723404271</v>
      </c>
      <c r="D16" s="71">
        <v>34.64489795918373</v>
      </c>
      <c r="E16" s="71">
        <v>34.344444444444441</v>
      </c>
      <c r="F16" s="71">
        <v>36.900000000000048</v>
      </c>
    </row>
    <row r="17" spans="2:6" ht="15">
      <c r="B17" s="50" t="s">
        <v>88</v>
      </c>
      <c r="C17" s="51">
        <v>23.748936170212758</v>
      </c>
      <c r="D17" s="51">
        <v>25.879797979798024</v>
      </c>
      <c r="E17" s="51">
        <v>25.677777777777781</v>
      </c>
      <c r="F17" s="51">
        <v>25.900000000000034</v>
      </c>
    </row>
    <row r="18" spans="2:6" ht="15">
      <c r="B18" s="50" t="s">
        <v>89</v>
      </c>
      <c r="C18" s="51">
        <v>18.899999999999984</v>
      </c>
      <c r="D18" s="51">
        <v>19.889795918367383</v>
      </c>
      <c r="E18" s="51">
        <v>19.900000000000002</v>
      </c>
      <c r="F18" s="51">
        <v>21.900000000000027</v>
      </c>
    </row>
    <row r="19" spans="2:6" ht="15">
      <c r="B19" s="50" t="s">
        <v>90</v>
      </c>
      <c r="C19" s="70">
        <v>14.899999999999986</v>
      </c>
      <c r="D19" s="51"/>
      <c r="E19" s="51"/>
      <c r="F19" s="51"/>
    </row>
    <row r="20" spans="2:6" ht="15">
      <c r="B20" s="50" t="s">
        <v>91</v>
      </c>
      <c r="C20" s="51"/>
      <c r="D20" s="70">
        <v>13.900000000000013</v>
      </c>
      <c r="E20" s="70">
        <v>13.900000000000002</v>
      </c>
      <c r="F20" s="70">
        <v>14.899999999999995</v>
      </c>
    </row>
    <row r="21" spans="2:6" ht="15.75" thickBot="1">
      <c r="B21" s="43" t="s">
        <v>4</v>
      </c>
      <c r="C21" s="46">
        <f>C16/C19-1</f>
        <v>1.0055690418392147</v>
      </c>
      <c r="D21" s="46">
        <f>D16/D20-1</f>
        <v>1.4924387020995464</v>
      </c>
      <c r="E21" s="80">
        <f t="shared" ref="E21:F21" si="0">E16/E20-1</f>
        <v>1.470823341326938</v>
      </c>
      <c r="F21" s="80">
        <f t="shared" si="0"/>
        <v>1.476510067114098</v>
      </c>
    </row>
    <row r="24" spans="2:6">
      <c r="B24" s="88" t="s">
        <v>93</v>
      </c>
    </row>
    <row r="25" spans="2:6">
      <c r="B25" s="87" t="s">
        <v>99</v>
      </c>
    </row>
    <row r="26" spans="2:6">
      <c r="B26" s="87" t="s">
        <v>94</v>
      </c>
    </row>
    <row r="27" spans="2:6">
      <c r="B27" s="87" t="s">
        <v>95</v>
      </c>
    </row>
    <row r="28" spans="2:6">
      <c r="B28" s="87" t="s">
        <v>96</v>
      </c>
    </row>
    <row r="29" spans="2:6">
      <c r="B29" s="87" t="s">
        <v>97</v>
      </c>
    </row>
    <row r="30" spans="2:6" ht="15.75">
      <c r="B30" s="120" t="s">
        <v>106</v>
      </c>
    </row>
  </sheetData>
  <pageMargins left="0.36" right="0.76" top="0.48" bottom="0.31" header="0.31496062992125984" footer="0.31496062992125984"/>
  <pageSetup paperSize="9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25"/>
  <sheetViews>
    <sheetView rightToLeft="1" tabSelected="1" workbookViewId="0">
      <selection activeCell="E37" sqref="E37"/>
    </sheetView>
  </sheetViews>
  <sheetFormatPr defaultRowHeight="14.25"/>
  <cols>
    <col min="1" max="1" width="9" style="69"/>
    <col min="2" max="2" width="32.125" bestFit="1" customWidth="1"/>
    <col min="5" max="5" width="14.625" bestFit="1" customWidth="1"/>
    <col min="10" max="10" width="9.75" customWidth="1"/>
  </cols>
  <sheetData>
    <row r="4" spans="2:6" ht="15">
      <c r="B4" s="82" t="s">
        <v>104</v>
      </c>
    </row>
    <row r="5" spans="2:6" ht="15" thickBot="1"/>
    <row r="6" spans="2:6" ht="15">
      <c r="B6" s="54" t="s">
        <v>74</v>
      </c>
      <c r="C6" s="55" t="s">
        <v>0</v>
      </c>
      <c r="D6" s="55" t="s">
        <v>1</v>
      </c>
      <c r="E6" s="55" t="s">
        <v>2</v>
      </c>
      <c r="F6" s="56" t="s">
        <v>3</v>
      </c>
    </row>
    <row r="7" spans="2:6" ht="15">
      <c r="B7" s="63" t="s">
        <v>75</v>
      </c>
      <c r="C7" s="71">
        <v>14.899999999999988</v>
      </c>
      <c r="D7" s="71">
        <v>15.90000000000002</v>
      </c>
      <c r="E7" s="71">
        <v>15.900000000000002</v>
      </c>
      <c r="F7" s="71">
        <v>17.900000000000006</v>
      </c>
    </row>
    <row r="8" spans="2:6" ht="15">
      <c r="B8" s="63" t="s">
        <v>76</v>
      </c>
      <c r="C8" s="70">
        <v>8.699999999999994</v>
      </c>
      <c r="D8" s="64"/>
      <c r="E8" s="64"/>
      <c r="F8" s="64"/>
    </row>
    <row r="9" spans="2:6" ht="15">
      <c r="B9" s="63" t="s">
        <v>92</v>
      </c>
      <c r="C9" s="64"/>
      <c r="D9" s="70">
        <v>10</v>
      </c>
      <c r="E9" s="70">
        <v>10</v>
      </c>
      <c r="F9" s="70">
        <v>10</v>
      </c>
    </row>
    <row r="10" spans="2:6" ht="15.75" thickBot="1">
      <c r="B10" s="57" t="s">
        <v>4</v>
      </c>
      <c r="C10" s="60">
        <f>C7/C8-1</f>
        <v>0.71264367816091934</v>
      </c>
      <c r="D10" s="60">
        <f>D7/D9-1</f>
        <v>0.59000000000000208</v>
      </c>
      <c r="E10" s="80">
        <f t="shared" ref="E10:F10" si="0">E7/E9-1</f>
        <v>0.5900000000000003</v>
      </c>
      <c r="F10" s="80">
        <f t="shared" si="0"/>
        <v>0.79000000000000048</v>
      </c>
    </row>
    <row r="11" spans="2:6" ht="15" thickBot="1">
      <c r="B11" s="53"/>
      <c r="C11" s="61"/>
      <c r="D11" s="61"/>
      <c r="E11" s="61"/>
      <c r="F11" s="61"/>
    </row>
    <row r="12" spans="2:6" ht="15">
      <c r="B12" s="54" t="s">
        <v>77</v>
      </c>
      <c r="C12" s="58" t="s">
        <v>0</v>
      </c>
      <c r="D12" s="58" t="s">
        <v>1</v>
      </c>
      <c r="E12" s="58" t="s">
        <v>2</v>
      </c>
      <c r="F12" s="59" t="s">
        <v>3</v>
      </c>
    </row>
    <row r="13" spans="2:6" ht="15">
      <c r="B13" s="65" t="s">
        <v>78</v>
      </c>
      <c r="C13" s="71">
        <v>17.899999999999988</v>
      </c>
      <c r="D13" s="71">
        <v>18.900000000000031</v>
      </c>
      <c r="E13" s="71">
        <v>18.900000000000002</v>
      </c>
      <c r="F13" s="71">
        <v>19.900000000000023</v>
      </c>
    </row>
    <row r="14" spans="2:6" ht="15">
      <c r="B14" s="65" t="s">
        <v>79</v>
      </c>
      <c r="C14" s="66"/>
      <c r="D14" s="70">
        <v>12.899999999999999</v>
      </c>
      <c r="E14" s="70">
        <v>12.900000000000002</v>
      </c>
      <c r="F14" s="70">
        <v>14.899999999999986</v>
      </c>
    </row>
    <row r="15" spans="2:6" ht="15">
      <c r="B15" s="65" t="s">
        <v>80</v>
      </c>
      <c r="C15" s="70">
        <v>8.699999999999994</v>
      </c>
      <c r="D15" s="66"/>
      <c r="E15" s="66"/>
      <c r="F15" s="66"/>
    </row>
    <row r="16" spans="2:6" ht="15.75" thickBot="1">
      <c r="B16" s="62" t="s">
        <v>4</v>
      </c>
      <c r="C16" s="60">
        <f>C13/C15-1</f>
        <v>1.0574712643678161</v>
      </c>
      <c r="D16" s="60">
        <f>D13/D14-1</f>
        <v>0.46511627906977004</v>
      </c>
      <c r="E16" s="80">
        <f t="shared" ref="E16:F16" si="1">E13/E14-1</f>
        <v>0.46511627906976738</v>
      </c>
      <c r="F16" s="80">
        <f t="shared" si="1"/>
        <v>0.33557046979866056</v>
      </c>
    </row>
    <row r="19" spans="2:2">
      <c r="B19" s="88" t="s">
        <v>93</v>
      </c>
    </row>
    <row r="20" spans="2:2">
      <c r="B20" s="87" t="s">
        <v>99</v>
      </c>
    </row>
    <row r="21" spans="2:2">
      <c r="B21" s="87" t="s">
        <v>94</v>
      </c>
    </row>
    <row r="22" spans="2:2">
      <c r="B22" s="87" t="s">
        <v>95</v>
      </c>
    </row>
    <row r="23" spans="2:2">
      <c r="B23" s="87" t="s">
        <v>96</v>
      </c>
    </row>
    <row r="24" spans="2:2">
      <c r="B24" s="87" t="s">
        <v>97</v>
      </c>
    </row>
    <row r="25" spans="2:2" ht="15.75">
      <c r="B25" s="120" t="s">
        <v>106</v>
      </c>
    </row>
  </sheetData>
  <pageMargins left="0.70866141732283472" right="0.72" top="0.89" bottom="0.3" header="0.31496062992125984" footer="0.16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6</vt:i4>
      </vt:variant>
      <vt:variant>
        <vt:lpstr>טווחים בעלי שם</vt:lpstr>
      </vt:variant>
      <vt:variant>
        <vt:i4>6</vt:i4>
      </vt:variant>
    </vt:vector>
  </HeadingPairs>
  <TitlesOfParts>
    <vt:vector size="12" baseType="lpstr">
      <vt:lpstr>פסטה ודגנים</vt:lpstr>
      <vt:lpstr>שימורים </vt:lpstr>
      <vt:lpstr>מוצרי ניקיון</vt:lpstr>
      <vt:lpstr>רטבים וממרחים </vt:lpstr>
      <vt:lpstr>שונות </vt:lpstr>
      <vt:lpstr>ירקות קפואים</vt:lpstr>
      <vt:lpstr>'ירקות קפואים'!Print_Area</vt:lpstr>
      <vt:lpstr>'מוצרי ניקיון'!Print_Area</vt:lpstr>
      <vt:lpstr>'פסטה ודגנים'!Print_Area</vt:lpstr>
      <vt:lpstr>'רטבים וממרחים '!Print_Area</vt:lpstr>
      <vt:lpstr>'שונות '!Print_Area</vt:lpstr>
      <vt:lpstr>'שימורים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orir</dc:creator>
  <cp:lastModifiedBy>Tania Uman</cp:lastModifiedBy>
  <cp:lastPrinted>2017-12-27T07:49:58Z</cp:lastPrinted>
  <dcterms:created xsi:type="dcterms:W3CDTF">2017-12-26T08:43:46Z</dcterms:created>
  <dcterms:modified xsi:type="dcterms:W3CDTF">2017-12-27T07:50:02Z</dcterms:modified>
</cp:coreProperties>
</file>